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2.xml" ContentType="application/vnd.openxmlformats-officedocument.spreadsheetml.comment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2.vml" ContentType="application/vnd.openxmlformats-officedocument.vmlDrawing"/>
  <Override PartName="/xl/drawings/vmlDrawing1.vml" ContentType="application/vnd.openxmlformats-officedocument.vmlDrawing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manzana 1" sheetId="1" state="visible" r:id="rId2"/>
    <sheet name="manzana 2" sheetId="2" state="visible" r:id="rId3"/>
    <sheet name="manzana 4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W2" authorId="0">
      <text>
        <r>
          <rPr>
            <sz val="11"/>
            <color rgb="FF000000"/>
            <rFont val="Calibri"/>
            <family val="2"/>
            <charset val="1"/>
          </rPr>
          <t xml:space="preserve">5%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61" authorId="0">
      <text>
        <r>
          <rPr>
            <sz val="11"/>
            <color rgb="FF000000"/>
            <rFont val="Calibri"/>
            <family val="2"/>
            <charset val="1"/>
          </rPr>
          <t xml:space="preserve">COMPENSACION</t>
        </r>
      </text>
    </comment>
    <comment ref="E33" authorId="0">
      <text>
        <r>
          <rPr>
            <sz val="11"/>
            <color rgb="FF000000"/>
            <rFont val="Calibri"/>
            <family val="2"/>
            <charset val="1"/>
          </rPr>
          <t xml:space="preserve">PROMOCION NAVIDENA</t>
        </r>
      </text>
    </comment>
    <comment ref="P30" authorId="0">
      <text>
        <r>
          <rPr>
            <sz val="11"/>
            <color rgb="FF000000"/>
            <rFont val="Calibri"/>
            <family val="2"/>
            <charset val="1"/>
          </rPr>
          <t xml:space="preserve">Con saldo a favores</t>
        </r>
      </text>
    </comment>
  </commentList>
</comments>
</file>

<file path=xl/sharedStrings.xml><?xml version="1.0" encoding="utf-8"?>
<sst xmlns="http://schemas.openxmlformats.org/spreadsheetml/2006/main" count="779" uniqueCount="65">
  <si>
    <t xml:space="preserve">PRADO II</t>
  </si>
  <si>
    <t xml:space="preserve">MES ABONADO</t>
  </si>
  <si>
    <t xml:space="preserve">LOTE 1</t>
  </si>
  <si>
    <t xml:space="preserve">LOTE 2</t>
  </si>
  <si>
    <t xml:space="preserve">LOTE 03</t>
  </si>
  <si>
    <t xml:space="preserve">LOTE 04</t>
  </si>
  <si>
    <t xml:space="preserve">LOTE 05</t>
  </si>
  <si>
    <t xml:space="preserve">LOTE 06</t>
  </si>
  <si>
    <t xml:space="preserve">LOTE 07</t>
  </si>
  <si>
    <t xml:space="preserve">LOTE 08</t>
  </si>
  <si>
    <t xml:space="preserve">LOTE 09</t>
  </si>
  <si>
    <t xml:space="preserve">LOTE 10</t>
  </si>
  <si>
    <t xml:space="preserve">LOTE 11</t>
  </si>
  <si>
    <t xml:space="preserve">LOTE 12</t>
  </si>
  <si>
    <t xml:space="preserve">LOTE 13</t>
  </si>
  <si>
    <t xml:space="preserve">CLIENTE</t>
  </si>
  <si>
    <t xml:space="preserve">JOSE RAMOS</t>
  </si>
  <si>
    <t xml:space="preserve">JUAN PEDRO</t>
  </si>
  <si>
    <t xml:space="preserve">ANGELICA MORALES</t>
  </si>
  <si>
    <t xml:space="preserve">JOSE MARCELO</t>
  </si>
  <si>
    <t xml:space="preserve">REYNA RAMIREZ</t>
  </si>
  <si>
    <t xml:space="preserve">GABRIELA LORENA</t>
  </si>
  <si>
    <t xml:space="preserve">ALMA KARINA</t>
  </si>
  <si>
    <t xml:space="preserve">SALDO PENDIENTE</t>
  </si>
  <si>
    <t xml:space="preserve">PRECIO</t>
  </si>
  <si>
    <t xml:space="preserve">ANTICIPO</t>
  </si>
  <si>
    <t xml:space="preserve">FEBRERO</t>
  </si>
  <si>
    <t xml:space="preserve">AGOSTO</t>
  </si>
  <si>
    <t xml:space="preserve">DICIEMBRE</t>
  </si>
  <si>
    <t xml:space="preserve">MARZO</t>
  </si>
  <si>
    <t xml:space="preserve">SEPTIEMBRE</t>
  </si>
  <si>
    <t xml:space="preserve">ENERO</t>
  </si>
  <si>
    <t xml:space="preserve">ABRIL </t>
  </si>
  <si>
    <t xml:space="preserve">ABRIL</t>
  </si>
  <si>
    <t xml:space="preserve">MARZO </t>
  </si>
  <si>
    <t xml:space="preserve">OCTUBRE</t>
  </si>
  <si>
    <t xml:space="preserve">MAYO</t>
  </si>
  <si>
    <t xml:space="preserve">MAYO </t>
  </si>
  <si>
    <t xml:space="preserve">NOVIEMBRE</t>
  </si>
  <si>
    <t xml:space="preserve">JUNIO</t>
  </si>
  <si>
    <t xml:space="preserve">JULIO</t>
  </si>
  <si>
    <t xml:space="preserve">julio</t>
  </si>
  <si>
    <t xml:space="preserve">FEBRERO </t>
  </si>
  <si>
    <t xml:space="preserve">JULIO </t>
  </si>
  <si>
    <t xml:space="preserve">MONTO ABONADO</t>
  </si>
  <si>
    <t xml:space="preserve">LOTE 01</t>
  </si>
  <si>
    <t xml:space="preserve">LOTE 02</t>
  </si>
  <si>
    <t xml:space="preserve">YESENIA LOPEZ</t>
  </si>
  <si>
    <t xml:space="preserve">RAQUEL GUADALUPE</t>
  </si>
  <si>
    <t xml:space="preserve">GRISELDA ROJAS</t>
  </si>
  <si>
    <t xml:space="preserve">ALBERTO VIERA</t>
  </si>
  <si>
    <t xml:space="preserve">DOLORES HUERTA</t>
  </si>
  <si>
    <t xml:space="preserve">HUGO ENRIQUE</t>
  </si>
  <si>
    <t xml:space="preserve">ALEXANDER ALONSO</t>
  </si>
  <si>
    <t xml:space="preserve">GERARDO SILVA</t>
  </si>
  <si>
    <t xml:space="preserve">MAYRA LOPEZ</t>
  </si>
  <si>
    <t xml:space="preserve">NOVIEMBRE </t>
  </si>
  <si>
    <t xml:space="preserve">SEPT</t>
  </si>
  <si>
    <t xml:space="preserve">OCT</t>
  </si>
  <si>
    <t xml:space="preserve">NOV</t>
  </si>
  <si>
    <t xml:space="preserve">JUNIO </t>
  </si>
  <si>
    <t xml:space="preserve">mayo</t>
  </si>
  <si>
    <t xml:space="preserve">junio</t>
  </si>
  <si>
    <t xml:space="preserve">AGOSTO PEND</t>
  </si>
  <si>
    <t xml:space="preserve">abril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</si>
</sst>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\$* #,##0.00_-;&quot;-$&quot;* #,##0.00_-;_-\$* \-??_-;_-@_-"/>
    <numFmt numFmtId="166" formatCode="0%"/>
    <numFmt numFmtId="167" formatCode="DD\-MMM"/>
    <numFmt numFmtId="168" formatCode="DD/MM/YY"/>
    <numFmt numFmtId="169" formatCode="MMM\-YY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CE181E"/>
      <name val="Calibri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81D41A"/>
        <bgColor rgb="FF5EB91E"/>
      </patternFill>
    </fill>
    <fill>
      <patternFill patternType="solid">
        <fgColor rgb="FFFFB66C"/>
        <bgColor rgb="FFFFA6A6"/>
      </patternFill>
    </fill>
    <fill>
      <patternFill patternType="solid">
        <fgColor rgb="FFD4EA6B"/>
        <bgColor rgb="FFBBE33D"/>
      </patternFill>
    </fill>
    <fill>
      <patternFill patternType="solid">
        <fgColor rgb="FFE8F2A1"/>
        <bgColor rgb="FFFFE994"/>
      </patternFill>
    </fill>
    <fill>
      <patternFill patternType="solid">
        <fgColor rgb="FFFFBF00"/>
        <bgColor rgb="FFFFD428"/>
      </patternFill>
    </fill>
    <fill>
      <patternFill patternType="solid">
        <fgColor rgb="FFFFD428"/>
        <bgColor rgb="FFFFBF00"/>
      </patternFill>
    </fill>
    <fill>
      <patternFill patternType="solid">
        <fgColor rgb="FFBBE33D"/>
        <bgColor rgb="FFD4EA6B"/>
      </patternFill>
    </fill>
    <fill>
      <patternFill patternType="solid">
        <fgColor rgb="FFFFE994"/>
        <bgColor rgb="FFE8F2A1"/>
      </patternFill>
    </fill>
    <fill>
      <patternFill patternType="solid">
        <fgColor rgb="FFFFF200"/>
        <bgColor rgb="FFFFD428"/>
      </patternFill>
    </fill>
    <fill>
      <patternFill patternType="solid">
        <fgColor rgb="FFB4C7DC"/>
        <bgColor rgb="FF99CCFF"/>
      </patternFill>
    </fill>
    <fill>
      <patternFill patternType="solid">
        <fgColor rgb="FFCCFFCC"/>
        <bgColor rgb="FFCCFFFF"/>
      </patternFill>
    </fill>
    <fill>
      <patternFill patternType="solid">
        <fgColor rgb="FF5EB91E"/>
        <bgColor rgb="FF81D41A"/>
      </patternFill>
    </fill>
    <fill>
      <patternFill patternType="solid">
        <fgColor rgb="FFFFFF6D"/>
        <bgColor rgb="FFFFE994"/>
      </patternFill>
    </fill>
    <fill>
      <patternFill patternType="solid">
        <fgColor rgb="FFFFA6A6"/>
        <bgColor rgb="FFFFB66C"/>
      </patternFill>
    </fill>
    <fill>
      <patternFill patternType="solid">
        <fgColor rgb="FFFF6D6D"/>
        <bgColor rgb="FFFF66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9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4" fillId="0" borderId="11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5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9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7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7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11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1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1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1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1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15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1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E8F2A1"/>
      <rgbColor rgb="FFD4EA6B"/>
      <rgbColor rgb="FF660066"/>
      <rgbColor rgb="FFFF6D6D"/>
      <rgbColor rgb="FF0066CC"/>
      <rgbColor rgb="FFBBE33D"/>
      <rgbColor rgb="FF000080"/>
      <rgbColor rgb="FFFF00FF"/>
      <rgbColor rgb="FFFFD428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D"/>
      <rgbColor rgb="FF99CCFF"/>
      <rgbColor rgb="FFFFA6A6"/>
      <rgbColor rgb="FFCC99FF"/>
      <rgbColor rgb="FFFFE994"/>
      <rgbColor rgb="FF4472C4"/>
      <rgbColor rgb="FF33CCCC"/>
      <rgbColor rgb="FF81D41A"/>
      <rgbColor rgb="FFFFBF00"/>
      <rgbColor rgb="FFFFB66C"/>
      <rgbColor rgb="FFFF6600"/>
      <rgbColor rgb="FF666699"/>
      <rgbColor rgb="FF969696"/>
      <rgbColor rgb="FF003366"/>
      <rgbColor rgb="FF5EB91E"/>
      <rgbColor rgb="FF003300"/>
      <rgbColor rgb="FF333300"/>
      <rgbColor rgb="FFCE1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00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Y21" activeCellId="0" sqref="Y21"/>
    </sheetView>
  </sheetViews>
  <sheetFormatPr defaultRowHeight="15" zeroHeight="false" outlineLevelRow="0" outlineLevelCol="0"/>
  <cols>
    <col collapsed="false" customWidth="true" hidden="false" outlineLevel="0" max="1" min="1" style="1" width="19.95"/>
    <col collapsed="false" customWidth="true" hidden="false" outlineLevel="0" max="2" min="2" style="2" width="15.21"/>
    <col collapsed="false" customWidth="true" hidden="false" outlineLevel="0" max="3" min="3" style="3" width="14.77"/>
    <col collapsed="false" customWidth="false" hidden="false" outlineLevel="0" max="4" min="4" style="2" width="11.43"/>
    <col collapsed="false" customWidth="true" hidden="false" outlineLevel="0" max="5" min="5" style="3" width="15.14"/>
    <col collapsed="false" customWidth="false" hidden="false" outlineLevel="0" max="6" min="6" style="4" width="11.43"/>
    <col collapsed="false" customWidth="true" hidden="false" outlineLevel="0" max="7" min="7" style="3" width="14.14"/>
    <col collapsed="false" customWidth="false" hidden="false" outlineLevel="0" max="8" min="8" style="4" width="11.43"/>
    <col collapsed="false" customWidth="false" hidden="false" outlineLevel="0" max="9" min="9" style="3" width="11.43"/>
    <col collapsed="false" customWidth="false" hidden="false" outlineLevel="0" max="10" min="10" style="4" width="11.43"/>
    <col collapsed="false" customWidth="false" hidden="false" outlineLevel="0" max="11" min="11" style="5" width="11.43"/>
    <col collapsed="false" customWidth="false" hidden="false" outlineLevel="0" max="12" min="12" style="4" width="11.43"/>
    <col collapsed="false" customWidth="false" hidden="false" outlineLevel="0" max="13" min="13" style="5" width="11.43"/>
    <col collapsed="false" customWidth="false" hidden="false" outlineLevel="0" max="14" min="14" style="2" width="11.43"/>
    <col collapsed="false" customWidth="true" hidden="false" outlineLevel="0" max="15" min="15" style="3" width="12.57"/>
    <col collapsed="false" customWidth="false" hidden="false" outlineLevel="0" max="16" min="16" style="2" width="11.43"/>
    <col collapsed="false" customWidth="true" hidden="false" outlineLevel="0" max="17" min="17" style="3" width="12.57"/>
    <col collapsed="false" customWidth="false" hidden="false" outlineLevel="0" max="18" min="18" style="2" width="11.43"/>
    <col collapsed="false" customWidth="true" hidden="false" outlineLevel="0" max="19" min="19" style="3" width="12.57"/>
    <col collapsed="false" customWidth="true" hidden="false" outlineLevel="0" max="20" min="20" style="6" width="15.76"/>
    <col collapsed="false" customWidth="true" hidden="false" outlineLevel="0" max="21" min="21" style="7" width="13.45"/>
    <col collapsed="false" customWidth="false" hidden="false" outlineLevel="0" max="22" min="22" style="2" width="11.43"/>
    <col collapsed="false" customWidth="true" hidden="false" outlineLevel="0" max="23" min="23" style="3" width="12.57"/>
    <col collapsed="false" customWidth="false" hidden="false" outlineLevel="0" max="24" min="24" style="8" width="11.43"/>
    <col collapsed="false" customWidth="true" hidden="false" outlineLevel="0" max="25" min="25" style="1" width="14.11"/>
    <col collapsed="false" customWidth="false" hidden="false" outlineLevel="0" max="26" min="26" style="4" width="11.43"/>
    <col collapsed="false" customWidth="false" hidden="false" outlineLevel="0" max="27" min="27" style="5" width="11.43"/>
    <col collapsed="false" customWidth="true" hidden="false" outlineLevel="0" max="1025" min="28" style="0" width="10.53"/>
  </cols>
  <sheetData>
    <row r="1" s="14" customFormat="true" ht="35.8" hidden="false" customHeight="true" outlineLevel="0" collapsed="false">
      <c r="A1" s="9" t="s">
        <v>0</v>
      </c>
      <c r="B1" s="10" t="s">
        <v>1</v>
      </c>
      <c r="C1" s="11" t="s">
        <v>2</v>
      </c>
      <c r="D1" s="10" t="s">
        <v>1</v>
      </c>
      <c r="E1" s="12" t="s">
        <v>3</v>
      </c>
      <c r="F1" s="10" t="s">
        <v>1</v>
      </c>
      <c r="G1" s="12" t="s">
        <v>4</v>
      </c>
      <c r="H1" s="10" t="s">
        <v>1</v>
      </c>
      <c r="I1" s="12" t="s">
        <v>5</v>
      </c>
      <c r="J1" s="10" t="s">
        <v>1</v>
      </c>
      <c r="K1" s="12" t="s">
        <v>6</v>
      </c>
      <c r="L1" s="10" t="s">
        <v>1</v>
      </c>
      <c r="M1" s="12" t="s">
        <v>7</v>
      </c>
      <c r="N1" s="10" t="s">
        <v>1</v>
      </c>
      <c r="O1" s="12" t="s">
        <v>8</v>
      </c>
      <c r="P1" s="10" t="s">
        <v>1</v>
      </c>
      <c r="Q1" s="12" t="s">
        <v>9</v>
      </c>
      <c r="R1" s="10" t="s">
        <v>1</v>
      </c>
      <c r="S1" s="12" t="s">
        <v>10</v>
      </c>
      <c r="T1" s="10" t="s">
        <v>1</v>
      </c>
      <c r="U1" s="12" t="s">
        <v>11</v>
      </c>
      <c r="V1" s="10" t="s">
        <v>1</v>
      </c>
      <c r="W1" s="12" t="s">
        <v>12</v>
      </c>
      <c r="X1" s="10" t="s">
        <v>1</v>
      </c>
      <c r="Y1" s="13" t="s">
        <v>13</v>
      </c>
      <c r="Z1" s="10" t="s">
        <v>1</v>
      </c>
      <c r="AA1" s="13" t="s">
        <v>14</v>
      </c>
    </row>
    <row r="2" customFormat="false" ht="32.8" hidden="false" customHeight="true" outlineLevel="0" collapsed="false">
      <c r="A2" s="15" t="s">
        <v>15</v>
      </c>
      <c r="B2" s="16"/>
      <c r="C2" s="17" t="s">
        <v>16</v>
      </c>
      <c r="D2" s="16"/>
      <c r="E2" s="17" t="s">
        <v>16</v>
      </c>
      <c r="F2" s="18"/>
      <c r="G2" s="19"/>
      <c r="H2" s="18"/>
      <c r="I2" s="19"/>
      <c r="J2" s="18"/>
      <c r="K2" s="20"/>
      <c r="L2" s="18"/>
      <c r="M2" s="20"/>
      <c r="N2" s="16"/>
      <c r="O2" s="21" t="s">
        <v>17</v>
      </c>
      <c r="P2" s="16"/>
      <c r="Q2" s="21" t="s">
        <v>18</v>
      </c>
      <c r="R2" s="16"/>
      <c r="S2" s="21" t="s">
        <v>19</v>
      </c>
      <c r="T2" s="22"/>
      <c r="U2" s="23" t="s">
        <v>20</v>
      </c>
      <c r="V2" s="16"/>
      <c r="W2" s="24" t="s">
        <v>21</v>
      </c>
      <c r="X2" s="25"/>
      <c r="Y2" s="26" t="s">
        <v>22</v>
      </c>
      <c r="Z2" s="18"/>
      <c r="AA2" s="20"/>
    </row>
    <row r="3" s="35" customFormat="true" ht="19.4" hidden="false" customHeight="true" outlineLevel="0" collapsed="false">
      <c r="A3" s="27" t="s">
        <v>23</v>
      </c>
      <c r="B3" s="28"/>
      <c r="C3" s="29" t="n">
        <f aca="false">+C4-C100</f>
        <v>43200</v>
      </c>
      <c r="D3" s="28"/>
      <c r="E3" s="29" t="n">
        <f aca="false">+E4-E100</f>
        <v>37800</v>
      </c>
      <c r="F3" s="30"/>
      <c r="G3" s="29"/>
      <c r="H3" s="30"/>
      <c r="I3" s="29"/>
      <c r="J3" s="30"/>
      <c r="K3" s="31"/>
      <c r="L3" s="30"/>
      <c r="M3" s="31"/>
      <c r="N3" s="28"/>
      <c r="O3" s="29" t="n">
        <f aca="false">+O4-O100</f>
        <v>168465.4</v>
      </c>
      <c r="P3" s="28"/>
      <c r="Q3" s="29" t="n">
        <f aca="false">+Q4-Q100</f>
        <v>84000</v>
      </c>
      <c r="R3" s="28"/>
      <c r="S3" s="29" t="n">
        <f aca="false">+S4-S100</f>
        <v>113400</v>
      </c>
      <c r="T3" s="32"/>
      <c r="U3" s="33" t="n">
        <f aca="false">+U4-U100</f>
        <v>63566.5799999999</v>
      </c>
      <c r="V3" s="28"/>
      <c r="W3" s="29" t="n">
        <f aca="false">+W4-W100</f>
        <v>121900</v>
      </c>
      <c r="X3" s="34"/>
      <c r="Y3" s="29" t="n">
        <f aca="false">+Y4-Y100</f>
        <v>199500.05</v>
      </c>
      <c r="Z3" s="30"/>
      <c r="AA3" s="31"/>
    </row>
    <row r="4" customFormat="false" ht="16.4" hidden="false" customHeight="true" outlineLevel="0" collapsed="false">
      <c r="A4" s="36" t="s">
        <v>24</v>
      </c>
      <c r="C4" s="37" t="n">
        <v>320000</v>
      </c>
      <c r="E4" s="37" t="n">
        <v>280000</v>
      </c>
      <c r="F4" s="38"/>
      <c r="N4" s="39"/>
      <c r="O4" s="37" t="n">
        <v>280000</v>
      </c>
      <c r="P4" s="39"/>
      <c r="Q4" s="37" t="n">
        <v>280000</v>
      </c>
      <c r="R4" s="39"/>
      <c r="S4" s="37" t="n">
        <v>280000</v>
      </c>
      <c r="T4" s="40"/>
      <c r="U4" s="41" t="n">
        <v>280000</v>
      </c>
      <c r="V4" s="39"/>
      <c r="W4" s="37" t="n">
        <v>280000</v>
      </c>
      <c r="Y4" s="37" t="n">
        <v>280000</v>
      </c>
    </row>
    <row r="5" customFormat="false" ht="13.8" hidden="false" customHeight="false" outlineLevel="0" collapsed="false">
      <c r="A5" s="1" t="s">
        <v>25</v>
      </c>
      <c r="B5" s="42" t="n">
        <v>44589</v>
      </c>
      <c r="C5" s="3" t="n">
        <v>32000</v>
      </c>
      <c r="D5" s="42" t="n">
        <v>44589</v>
      </c>
      <c r="E5" s="3" t="n">
        <v>28000</v>
      </c>
      <c r="F5" s="38"/>
      <c r="N5" s="43" t="n">
        <v>45314</v>
      </c>
      <c r="O5" s="3" t="n">
        <v>14000</v>
      </c>
      <c r="P5" s="44" t="n">
        <v>44907</v>
      </c>
      <c r="Q5" s="3" t="n">
        <v>28000</v>
      </c>
      <c r="R5" s="39"/>
      <c r="S5" s="3" t="n">
        <v>14000</v>
      </c>
      <c r="T5" s="40" t="n">
        <v>44956</v>
      </c>
      <c r="U5" s="7" t="n">
        <v>14000</v>
      </c>
      <c r="V5" s="42" t="n">
        <v>45113</v>
      </c>
      <c r="W5" s="3" t="n">
        <v>14000</v>
      </c>
      <c r="X5" s="45" t="n">
        <v>45615</v>
      </c>
      <c r="Y5" s="3" t="n">
        <v>14000</v>
      </c>
    </row>
    <row r="6" customFormat="false" ht="13.8" hidden="false" customHeight="false" outlineLevel="0" collapsed="false">
      <c r="B6" s="46" t="s">
        <v>26</v>
      </c>
      <c r="C6" s="3" t="n">
        <v>4800</v>
      </c>
      <c r="D6" s="47" t="s">
        <v>26</v>
      </c>
      <c r="E6" s="3" t="n">
        <v>4200</v>
      </c>
      <c r="N6" s="46" t="s">
        <v>26</v>
      </c>
      <c r="O6" s="3" t="n">
        <v>4433.33</v>
      </c>
      <c r="P6" s="42" t="n">
        <v>44927</v>
      </c>
      <c r="Q6" s="3" t="n">
        <v>4200</v>
      </c>
      <c r="R6" s="42" t="n">
        <v>44985</v>
      </c>
      <c r="S6" s="3" t="n">
        <v>14000</v>
      </c>
      <c r="T6" s="48" t="n">
        <v>44970</v>
      </c>
      <c r="U6" s="7" t="n">
        <v>100000</v>
      </c>
      <c r="V6" s="46" t="s">
        <v>27</v>
      </c>
      <c r="W6" s="3" t="n">
        <v>4500</v>
      </c>
      <c r="X6" s="49" t="s">
        <v>28</v>
      </c>
      <c r="Y6" s="3" t="n">
        <v>4433.33</v>
      </c>
    </row>
    <row r="7" customFormat="false" ht="13.8" hidden="false" customHeight="false" outlineLevel="0" collapsed="false">
      <c r="B7" s="47" t="s">
        <v>29</v>
      </c>
      <c r="C7" s="3" t="n">
        <v>4800</v>
      </c>
      <c r="D7" s="47" t="s">
        <v>29</v>
      </c>
      <c r="E7" s="3" t="n">
        <v>4200</v>
      </c>
      <c r="N7" s="47" t="s">
        <v>29</v>
      </c>
      <c r="O7" s="3" t="n">
        <v>4433.33</v>
      </c>
      <c r="P7" s="47" t="s">
        <v>26</v>
      </c>
      <c r="Q7" s="3" t="n">
        <v>4200</v>
      </c>
      <c r="R7" s="46" t="s">
        <v>29</v>
      </c>
      <c r="S7" s="3" t="n">
        <v>4200</v>
      </c>
      <c r="T7" s="50" t="s">
        <v>29</v>
      </c>
      <c r="U7" s="7" t="n">
        <v>2800</v>
      </c>
      <c r="V7" s="47" t="s">
        <v>30</v>
      </c>
      <c r="W7" s="3" t="n">
        <v>4500</v>
      </c>
      <c r="X7" s="51" t="s">
        <v>31</v>
      </c>
      <c r="Y7" s="3" t="n">
        <v>4433.33</v>
      </c>
    </row>
    <row r="8" customFormat="false" ht="13.8" hidden="false" customHeight="false" outlineLevel="0" collapsed="false">
      <c r="B8" s="47" t="s">
        <v>32</v>
      </c>
      <c r="C8" s="3" t="n">
        <v>4800</v>
      </c>
      <c r="D8" s="47" t="s">
        <v>33</v>
      </c>
      <c r="E8" s="3" t="n">
        <v>4200</v>
      </c>
      <c r="N8" s="47" t="s">
        <v>33</v>
      </c>
      <c r="O8" s="3" t="n">
        <v>4433.33</v>
      </c>
      <c r="P8" s="47" t="s">
        <v>34</v>
      </c>
      <c r="Q8" s="3" t="n">
        <v>4200</v>
      </c>
      <c r="R8" s="47" t="s">
        <v>33</v>
      </c>
      <c r="S8" s="3" t="n">
        <v>4200</v>
      </c>
      <c r="T8" s="52" t="s">
        <v>33</v>
      </c>
      <c r="U8" s="7" t="n">
        <v>2800</v>
      </c>
      <c r="V8" s="47" t="s">
        <v>35</v>
      </c>
      <c r="W8" s="3" t="n">
        <v>4500</v>
      </c>
      <c r="X8" s="51" t="s">
        <v>26</v>
      </c>
      <c r="Y8" s="3" t="n">
        <v>4433.33</v>
      </c>
    </row>
    <row r="9" customFormat="false" ht="13.8" hidden="false" customHeight="false" outlineLevel="0" collapsed="false">
      <c r="B9" s="47" t="s">
        <v>36</v>
      </c>
      <c r="C9" s="3" t="n">
        <v>4800</v>
      </c>
      <c r="D9" s="47" t="s">
        <v>36</v>
      </c>
      <c r="E9" s="3" t="n">
        <v>4200</v>
      </c>
      <c r="N9" s="47" t="s">
        <v>36</v>
      </c>
      <c r="O9" s="3" t="n">
        <v>4433.33</v>
      </c>
      <c r="P9" s="47" t="s">
        <v>33</v>
      </c>
      <c r="Q9" s="3" t="n">
        <v>4200</v>
      </c>
      <c r="R9" s="47" t="s">
        <v>36</v>
      </c>
      <c r="S9" s="3" t="n">
        <v>4200</v>
      </c>
      <c r="T9" s="52" t="s">
        <v>37</v>
      </c>
      <c r="U9" s="7" t="n">
        <v>2766.67</v>
      </c>
      <c r="V9" s="47" t="s">
        <v>38</v>
      </c>
      <c r="W9" s="3" t="n">
        <v>4500</v>
      </c>
      <c r="X9" s="51" t="s">
        <v>29</v>
      </c>
      <c r="Y9" s="3" t="n">
        <v>4433.33</v>
      </c>
    </row>
    <row r="10" customFormat="false" ht="13.8" hidden="false" customHeight="false" outlineLevel="0" collapsed="false">
      <c r="B10" s="47" t="s">
        <v>39</v>
      </c>
      <c r="C10" s="3" t="n">
        <v>4800</v>
      </c>
      <c r="D10" s="47" t="s">
        <v>39</v>
      </c>
      <c r="E10" s="3" t="n">
        <v>4200</v>
      </c>
      <c r="N10" s="47" t="s">
        <v>39</v>
      </c>
      <c r="O10" s="3" t="n">
        <v>4433.33</v>
      </c>
      <c r="P10" s="47" t="s">
        <v>36</v>
      </c>
      <c r="Q10" s="3" t="n">
        <v>4200</v>
      </c>
      <c r="R10" s="47" t="s">
        <v>39</v>
      </c>
      <c r="S10" s="3" t="n">
        <v>4200</v>
      </c>
      <c r="T10" s="52" t="s">
        <v>39</v>
      </c>
      <c r="U10" s="7" t="n">
        <v>2766.67</v>
      </c>
      <c r="V10" s="47" t="s">
        <v>28</v>
      </c>
      <c r="W10" s="3" t="n">
        <v>4500</v>
      </c>
      <c r="X10" s="8" t="s">
        <v>33</v>
      </c>
      <c r="Y10" s="3" t="n">
        <v>4433.33</v>
      </c>
    </row>
    <row r="11" customFormat="false" ht="13.8" hidden="false" customHeight="false" outlineLevel="0" collapsed="false">
      <c r="B11" s="47" t="s">
        <v>40</v>
      </c>
      <c r="C11" s="3" t="n">
        <v>4800</v>
      </c>
      <c r="D11" s="47" t="s">
        <v>40</v>
      </c>
      <c r="E11" s="3" t="n">
        <v>4200</v>
      </c>
      <c r="N11" s="47" t="s">
        <v>40</v>
      </c>
      <c r="O11" s="3" t="n">
        <v>4433.33</v>
      </c>
      <c r="P11" s="47" t="s">
        <v>39</v>
      </c>
      <c r="Q11" s="3" t="n">
        <v>4200</v>
      </c>
      <c r="R11" s="47" t="s">
        <v>40</v>
      </c>
      <c r="S11" s="3" t="n">
        <v>4200</v>
      </c>
      <c r="T11" s="52" t="s">
        <v>40</v>
      </c>
      <c r="U11" s="7" t="n">
        <v>2766.67</v>
      </c>
      <c r="V11" s="53" t="s">
        <v>31</v>
      </c>
      <c r="W11" s="3" t="n">
        <v>5000</v>
      </c>
      <c r="X11" s="8" t="s">
        <v>36</v>
      </c>
      <c r="Y11" s="3" t="n">
        <v>4433.33</v>
      </c>
    </row>
    <row r="12" customFormat="false" ht="13.8" hidden="false" customHeight="false" outlineLevel="0" collapsed="false">
      <c r="B12" s="47" t="s">
        <v>27</v>
      </c>
      <c r="C12" s="3" t="n">
        <v>4800</v>
      </c>
      <c r="D12" s="47" t="s">
        <v>27</v>
      </c>
      <c r="E12" s="3" t="n">
        <v>4200</v>
      </c>
      <c r="N12" s="47" t="s">
        <v>27</v>
      </c>
      <c r="O12" s="3" t="n">
        <v>4433.33</v>
      </c>
      <c r="P12" s="47" t="s">
        <v>40</v>
      </c>
      <c r="Q12" s="3" t="n">
        <v>4200</v>
      </c>
      <c r="R12" s="54" t="s">
        <v>27</v>
      </c>
      <c r="S12" s="3" t="n">
        <v>4200</v>
      </c>
      <c r="T12" s="52" t="s">
        <v>27</v>
      </c>
      <c r="U12" s="7" t="n">
        <v>2766.67</v>
      </c>
      <c r="V12" s="53" t="s">
        <v>26</v>
      </c>
      <c r="W12" s="3" t="n">
        <v>4000</v>
      </c>
      <c r="X12" s="8" t="s">
        <v>39</v>
      </c>
      <c r="Y12" s="3" t="n">
        <v>4433.33</v>
      </c>
    </row>
    <row r="13" customFormat="false" ht="13.8" hidden="false" customHeight="false" outlineLevel="0" collapsed="false">
      <c r="B13" s="47" t="s">
        <v>30</v>
      </c>
      <c r="C13" s="3" t="n">
        <v>4800</v>
      </c>
      <c r="D13" s="47" t="s">
        <v>30</v>
      </c>
      <c r="E13" s="3" t="n">
        <v>4200</v>
      </c>
      <c r="N13" s="46" t="s">
        <v>30</v>
      </c>
      <c r="O13" s="3" t="n">
        <v>4433.33</v>
      </c>
      <c r="P13" s="47" t="s">
        <v>27</v>
      </c>
      <c r="Q13" s="3" t="n">
        <v>4200</v>
      </c>
      <c r="R13" s="54" t="s">
        <v>30</v>
      </c>
      <c r="S13" s="3" t="n">
        <v>4200</v>
      </c>
      <c r="T13" s="52" t="s">
        <v>30</v>
      </c>
      <c r="U13" s="7" t="n">
        <v>2766.67</v>
      </c>
      <c r="V13" s="53" t="s">
        <v>29</v>
      </c>
      <c r="W13" s="3" t="n">
        <v>4500</v>
      </c>
      <c r="X13" s="8" t="s">
        <v>41</v>
      </c>
      <c r="Y13" s="3" t="n">
        <v>4433.33</v>
      </c>
    </row>
    <row r="14" customFormat="false" ht="13.8" hidden="false" customHeight="false" outlineLevel="0" collapsed="false">
      <c r="B14" s="47" t="s">
        <v>35</v>
      </c>
      <c r="C14" s="3" t="n">
        <v>4800</v>
      </c>
      <c r="D14" s="47" t="s">
        <v>35</v>
      </c>
      <c r="E14" s="3" t="n">
        <v>4200</v>
      </c>
      <c r="N14" s="47" t="s">
        <v>35</v>
      </c>
      <c r="O14" s="3" t="n">
        <v>4433.33</v>
      </c>
      <c r="P14" s="47" t="s">
        <v>30</v>
      </c>
      <c r="Q14" s="3" t="n">
        <v>4200</v>
      </c>
      <c r="R14" s="54" t="s">
        <v>35</v>
      </c>
      <c r="S14" s="3" t="n">
        <v>4200</v>
      </c>
      <c r="T14" s="52" t="s">
        <v>35</v>
      </c>
      <c r="U14" s="7" t="n">
        <v>2766.67</v>
      </c>
      <c r="V14" s="53" t="s">
        <v>33</v>
      </c>
      <c r="W14" s="3" t="n">
        <v>4500</v>
      </c>
      <c r="X14" s="8" t="s">
        <v>27</v>
      </c>
      <c r="Y14" s="3" t="n">
        <v>4433.33</v>
      </c>
    </row>
    <row r="15" customFormat="false" ht="13.8" hidden="false" customHeight="false" outlineLevel="0" collapsed="false">
      <c r="B15" s="47" t="s">
        <v>38</v>
      </c>
      <c r="C15" s="3" t="n">
        <v>4800</v>
      </c>
      <c r="D15" s="47" t="s">
        <v>38</v>
      </c>
      <c r="E15" s="3" t="n">
        <v>4200</v>
      </c>
      <c r="N15" s="2" t="s">
        <v>38</v>
      </c>
      <c r="O15" s="3" t="n">
        <v>4433.33</v>
      </c>
      <c r="P15" s="47" t="s">
        <v>35</v>
      </c>
      <c r="Q15" s="3" t="n">
        <v>4200</v>
      </c>
      <c r="R15" s="54" t="s">
        <v>38</v>
      </c>
      <c r="S15" s="3" t="n">
        <v>4200</v>
      </c>
      <c r="T15" s="52" t="s">
        <v>38</v>
      </c>
      <c r="U15" s="7" t="n">
        <v>2766.67</v>
      </c>
      <c r="V15" s="53" t="s">
        <v>36</v>
      </c>
      <c r="W15" s="3" t="n">
        <v>4500</v>
      </c>
      <c r="X15" s="8" t="s">
        <v>30</v>
      </c>
      <c r="Y15" s="3" t="n">
        <v>4433.33</v>
      </c>
    </row>
    <row r="16" customFormat="false" ht="13.8" hidden="false" customHeight="false" outlineLevel="0" collapsed="false">
      <c r="B16" s="47" t="s">
        <v>28</v>
      </c>
      <c r="C16" s="3" t="n">
        <v>4800</v>
      </c>
      <c r="D16" s="47" t="s">
        <v>28</v>
      </c>
      <c r="E16" s="3" t="n">
        <v>4200</v>
      </c>
      <c r="N16" s="2" t="s">
        <v>28</v>
      </c>
      <c r="O16" s="3" t="n">
        <v>4433.33</v>
      </c>
      <c r="P16" s="47" t="s">
        <v>38</v>
      </c>
      <c r="Q16" s="3" t="n">
        <v>4200</v>
      </c>
      <c r="R16" s="54" t="s">
        <v>28</v>
      </c>
      <c r="S16" s="3" t="n">
        <v>4200</v>
      </c>
      <c r="T16" s="52" t="s">
        <v>28</v>
      </c>
      <c r="U16" s="7" t="n">
        <v>2766.67</v>
      </c>
      <c r="V16" s="53" t="s">
        <v>39</v>
      </c>
      <c r="W16" s="3" t="n">
        <v>4500</v>
      </c>
      <c r="X16" s="8" t="s">
        <v>35</v>
      </c>
      <c r="Y16" s="3" t="n">
        <v>4433.33</v>
      </c>
    </row>
    <row r="17" customFormat="false" ht="13.8" hidden="false" customHeight="false" outlineLevel="0" collapsed="false">
      <c r="B17" s="55" t="n">
        <v>44927</v>
      </c>
      <c r="C17" s="3" t="n">
        <v>4800</v>
      </c>
      <c r="D17" s="55" t="n">
        <v>44927</v>
      </c>
      <c r="E17" s="3" t="n">
        <v>4200</v>
      </c>
      <c r="N17" s="2" t="s">
        <v>31</v>
      </c>
      <c r="O17" s="3" t="n">
        <v>4433.33</v>
      </c>
      <c r="P17" s="46" t="s">
        <v>28</v>
      </c>
      <c r="Q17" s="3" t="n">
        <v>4200</v>
      </c>
      <c r="R17" s="56" t="n">
        <v>45292</v>
      </c>
      <c r="S17" s="3" t="n">
        <v>4200</v>
      </c>
      <c r="T17" s="57" t="n">
        <v>45292</v>
      </c>
      <c r="U17" s="7" t="n">
        <v>2766.67</v>
      </c>
      <c r="V17" s="53" t="s">
        <v>40</v>
      </c>
      <c r="W17" s="3" t="n">
        <v>5000</v>
      </c>
      <c r="X17" s="8" t="s">
        <v>38</v>
      </c>
      <c r="Y17" s="3" t="n">
        <v>4433.33</v>
      </c>
    </row>
    <row r="18" customFormat="false" ht="13.8" hidden="false" customHeight="false" outlineLevel="0" collapsed="false">
      <c r="B18" s="58" t="s">
        <v>26</v>
      </c>
      <c r="C18" s="3" t="n">
        <v>4800</v>
      </c>
      <c r="D18" s="58" t="s">
        <v>42</v>
      </c>
      <c r="E18" s="3" t="n">
        <v>4200</v>
      </c>
      <c r="N18" s="2" t="s">
        <v>26</v>
      </c>
      <c r="O18" s="3" t="n">
        <v>4433.33</v>
      </c>
      <c r="P18" s="59" t="n">
        <v>45292</v>
      </c>
      <c r="Q18" s="3" t="n">
        <v>4200</v>
      </c>
      <c r="R18" s="60" t="s">
        <v>26</v>
      </c>
      <c r="S18" s="3" t="n">
        <v>4200</v>
      </c>
      <c r="T18" s="61" t="s">
        <v>26</v>
      </c>
      <c r="U18" s="7" t="n">
        <v>2766.66</v>
      </c>
      <c r="V18" s="53" t="s">
        <v>27</v>
      </c>
      <c r="W18" s="3" t="n">
        <v>5500</v>
      </c>
      <c r="X18" s="8" t="s">
        <v>28</v>
      </c>
      <c r="Y18" s="3" t="n">
        <v>4433.33</v>
      </c>
    </row>
    <row r="19" customFormat="false" ht="13.8" hidden="false" customHeight="false" outlineLevel="0" collapsed="false">
      <c r="B19" s="58" t="s">
        <v>29</v>
      </c>
      <c r="C19" s="3" t="n">
        <v>4800</v>
      </c>
      <c r="D19" s="58" t="s">
        <v>29</v>
      </c>
      <c r="E19" s="3" t="n">
        <v>4200</v>
      </c>
      <c r="N19" s="2" t="s">
        <v>29</v>
      </c>
      <c r="O19" s="3" t="n">
        <v>4433.33</v>
      </c>
      <c r="P19" s="53" t="s">
        <v>26</v>
      </c>
      <c r="Q19" s="3" t="n">
        <v>4200</v>
      </c>
      <c r="R19" s="60" t="s">
        <v>29</v>
      </c>
      <c r="S19" s="3" t="n">
        <v>4200</v>
      </c>
      <c r="T19" s="61" t="s">
        <v>29</v>
      </c>
      <c r="U19" s="7" t="n">
        <v>2766.66</v>
      </c>
      <c r="V19" s="53" t="s">
        <v>30</v>
      </c>
      <c r="W19" s="3" t="n">
        <v>5500</v>
      </c>
      <c r="X19" s="8" t="s">
        <v>31</v>
      </c>
      <c r="Y19" s="3" t="n">
        <v>4433.33</v>
      </c>
    </row>
    <row r="20" customFormat="false" ht="13.8" hidden="false" customHeight="false" outlineLevel="0" collapsed="false">
      <c r="B20" s="58" t="s">
        <v>32</v>
      </c>
      <c r="C20" s="3" t="n">
        <v>4800</v>
      </c>
      <c r="D20" s="58" t="s">
        <v>33</v>
      </c>
      <c r="E20" s="3" t="n">
        <v>4200</v>
      </c>
      <c r="N20" s="2" t="s">
        <v>33</v>
      </c>
      <c r="O20" s="3" t="n">
        <v>4433.33</v>
      </c>
      <c r="P20" s="53" t="s">
        <v>34</v>
      </c>
      <c r="Q20" s="3" t="n">
        <v>4200</v>
      </c>
      <c r="R20" s="60" t="s">
        <v>33</v>
      </c>
      <c r="S20" s="3" t="n">
        <v>4200</v>
      </c>
      <c r="T20" s="61" t="s">
        <v>33</v>
      </c>
      <c r="U20" s="7" t="n">
        <v>2766.66</v>
      </c>
      <c r="V20" s="53" t="s">
        <v>35</v>
      </c>
      <c r="W20" s="3" t="n">
        <v>4500</v>
      </c>
      <c r="X20" s="8" t="s">
        <v>26</v>
      </c>
      <c r="Y20" s="3" t="n">
        <v>4433.33</v>
      </c>
    </row>
    <row r="21" customFormat="false" ht="13.8" hidden="false" customHeight="false" outlineLevel="0" collapsed="false">
      <c r="B21" s="58" t="s">
        <v>36</v>
      </c>
      <c r="C21" s="3" t="n">
        <v>4800</v>
      </c>
      <c r="D21" s="58" t="s">
        <v>36</v>
      </c>
      <c r="E21" s="3" t="n">
        <v>4200</v>
      </c>
      <c r="N21" s="2" t="s">
        <v>36</v>
      </c>
      <c r="O21" s="3" t="n">
        <v>4433.33</v>
      </c>
      <c r="P21" s="53" t="s">
        <v>33</v>
      </c>
      <c r="Q21" s="3" t="n">
        <v>4200</v>
      </c>
      <c r="R21" s="60" t="s">
        <v>36</v>
      </c>
      <c r="S21" s="3" t="n">
        <v>4200</v>
      </c>
      <c r="T21" s="62" t="s">
        <v>37</v>
      </c>
      <c r="U21" s="7" t="n">
        <v>2766.67</v>
      </c>
      <c r="V21" s="53" t="s">
        <v>38</v>
      </c>
      <c r="W21" s="3" t="n">
        <v>5300</v>
      </c>
      <c r="Y21" s="3"/>
    </row>
    <row r="22" customFormat="false" ht="13.8" hidden="false" customHeight="false" outlineLevel="0" collapsed="false">
      <c r="B22" s="58" t="s">
        <v>39</v>
      </c>
      <c r="C22" s="3" t="n">
        <v>4800</v>
      </c>
      <c r="D22" s="58" t="s">
        <v>39</v>
      </c>
      <c r="E22" s="3" t="n">
        <v>4200</v>
      </c>
      <c r="N22" s="2" t="s">
        <v>39</v>
      </c>
      <c r="O22" s="3" t="n">
        <v>4433.33</v>
      </c>
      <c r="P22" s="53" t="s">
        <v>36</v>
      </c>
      <c r="Q22" s="3" t="n">
        <v>4200</v>
      </c>
      <c r="R22" s="60" t="s">
        <v>39</v>
      </c>
      <c r="S22" s="3" t="n">
        <v>4200</v>
      </c>
      <c r="T22" s="62" t="s">
        <v>39</v>
      </c>
      <c r="U22" s="7" t="n">
        <v>2766.67</v>
      </c>
      <c r="V22" s="53" t="s">
        <v>28</v>
      </c>
      <c r="W22" s="3" t="n">
        <v>5300</v>
      </c>
      <c r="Y22" s="3"/>
    </row>
    <row r="23" customFormat="false" ht="13.8" hidden="false" customHeight="false" outlineLevel="0" collapsed="false">
      <c r="B23" s="58" t="s">
        <v>43</v>
      </c>
      <c r="C23" s="3" t="n">
        <v>4800</v>
      </c>
      <c r="D23" s="58" t="s">
        <v>40</v>
      </c>
      <c r="E23" s="3" t="n">
        <v>4200</v>
      </c>
      <c r="N23" s="2" t="s">
        <v>40</v>
      </c>
      <c r="O23" s="3" t="n">
        <v>4433.33</v>
      </c>
      <c r="P23" s="53" t="s">
        <v>39</v>
      </c>
      <c r="Q23" s="3" t="n">
        <v>4200</v>
      </c>
      <c r="R23" s="60" t="s">
        <v>40</v>
      </c>
      <c r="S23" s="3" t="n">
        <v>4200</v>
      </c>
      <c r="T23" s="62" t="s">
        <v>40</v>
      </c>
      <c r="U23" s="7" t="n">
        <v>2766.67</v>
      </c>
      <c r="V23" s="2" t="s">
        <v>31</v>
      </c>
      <c r="W23" s="3" t="n">
        <v>5000</v>
      </c>
      <c r="Y23" s="3"/>
    </row>
    <row r="24" customFormat="false" ht="13.8" hidden="false" customHeight="false" outlineLevel="0" collapsed="false">
      <c r="B24" s="58" t="s">
        <v>27</v>
      </c>
      <c r="C24" s="3" t="n">
        <v>4800</v>
      </c>
      <c r="D24" s="58" t="s">
        <v>27</v>
      </c>
      <c r="E24" s="3" t="n">
        <v>4200</v>
      </c>
      <c r="N24" s="2" t="s">
        <v>27</v>
      </c>
      <c r="O24" s="3" t="n">
        <v>4433.33</v>
      </c>
      <c r="P24" s="53" t="s">
        <v>40</v>
      </c>
      <c r="Q24" s="3" t="n">
        <v>4200</v>
      </c>
      <c r="R24" s="60" t="s">
        <v>27</v>
      </c>
      <c r="S24" s="3" t="n">
        <v>4200</v>
      </c>
      <c r="T24" s="62" t="s">
        <v>27</v>
      </c>
      <c r="U24" s="7" t="n">
        <v>2766.67</v>
      </c>
      <c r="V24" s="2" t="s">
        <v>26</v>
      </c>
      <c r="W24" s="3" t="n">
        <v>4500</v>
      </c>
      <c r="Y24" s="3"/>
    </row>
    <row r="25" customFormat="false" ht="13.8" hidden="false" customHeight="false" outlineLevel="0" collapsed="false">
      <c r="B25" s="58" t="s">
        <v>30</v>
      </c>
      <c r="C25" s="3" t="n">
        <v>4800</v>
      </c>
      <c r="D25" s="58" t="s">
        <v>30</v>
      </c>
      <c r="E25" s="3" t="n">
        <v>4200</v>
      </c>
      <c r="N25" s="2" t="s">
        <v>30</v>
      </c>
      <c r="O25" s="3" t="n">
        <v>4433.33</v>
      </c>
      <c r="P25" s="53" t="s">
        <v>27</v>
      </c>
      <c r="Q25" s="3" t="n">
        <v>4200</v>
      </c>
      <c r="R25" s="60" t="s">
        <v>30</v>
      </c>
      <c r="S25" s="3" t="n">
        <v>4200</v>
      </c>
      <c r="T25" s="62" t="s">
        <v>30</v>
      </c>
      <c r="U25" s="7" t="n">
        <v>2766.67</v>
      </c>
      <c r="V25" s="2" t="s">
        <v>29</v>
      </c>
      <c r="W25" s="3" t="n">
        <v>4500</v>
      </c>
      <c r="Y25" s="3"/>
    </row>
    <row r="26" customFormat="false" ht="13.8" hidden="false" customHeight="false" outlineLevel="0" collapsed="false">
      <c r="B26" s="58" t="s">
        <v>35</v>
      </c>
      <c r="C26" s="3" t="n">
        <v>4800</v>
      </c>
      <c r="D26" s="58" t="s">
        <v>35</v>
      </c>
      <c r="E26" s="3" t="n">
        <v>4200</v>
      </c>
      <c r="N26" s="2" t="s">
        <v>35</v>
      </c>
      <c r="O26" s="3" t="n">
        <v>4434</v>
      </c>
      <c r="P26" s="53" t="s">
        <v>30</v>
      </c>
      <c r="Q26" s="3" t="n">
        <v>4200</v>
      </c>
      <c r="R26" s="63" t="s">
        <v>35</v>
      </c>
      <c r="S26" s="3" t="n">
        <v>4200</v>
      </c>
      <c r="T26" s="62" t="s">
        <v>35</v>
      </c>
      <c r="U26" s="7" t="n">
        <v>2766.67</v>
      </c>
      <c r="V26" s="2" t="s">
        <v>33</v>
      </c>
      <c r="W26" s="3" t="n">
        <v>4500</v>
      </c>
      <c r="Y26" s="3"/>
    </row>
    <row r="27" customFormat="false" ht="13.8" hidden="false" customHeight="false" outlineLevel="0" collapsed="false">
      <c r="B27" s="58" t="s">
        <v>38</v>
      </c>
      <c r="C27" s="3" t="n">
        <v>4800</v>
      </c>
      <c r="D27" s="58" t="s">
        <v>38</v>
      </c>
      <c r="E27" s="3" t="n">
        <v>4200</v>
      </c>
      <c r="N27" s="2" t="s">
        <v>38</v>
      </c>
      <c r="O27" s="3" t="n">
        <v>4434</v>
      </c>
      <c r="P27" s="53" t="s">
        <v>35</v>
      </c>
      <c r="Q27" s="3" t="n">
        <v>4200</v>
      </c>
      <c r="R27" s="63" t="s">
        <v>38</v>
      </c>
      <c r="S27" s="3" t="n">
        <v>4200</v>
      </c>
      <c r="T27" s="62" t="s">
        <v>38</v>
      </c>
      <c r="U27" s="7" t="n">
        <v>2766.67</v>
      </c>
      <c r="V27" s="2" t="s">
        <v>36</v>
      </c>
      <c r="W27" s="3" t="n">
        <v>4500</v>
      </c>
      <c r="Y27" s="3"/>
    </row>
    <row r="28" customFormat="false" ht="13.8" hidden="false" customHeight="false" outlineLevel="0" collapsed="false">
      <c r="B28" s="2" t="s">
        <v>28</v>
      </c>
      <c r="C28" s="3" t="n">
        <v>4800</v>
      </c>
      <c r="D28" s="2" t="s">
        <v>28</v>
      </c>
      <c r="E28" s="3" t="n">
        <v>4200</v>
      </c>
      <c r="P28" s="53" t="s">
        <v>38</v>
      </c>
      <c r="Q28" s="3" t="n">
        <v>4200</v>
      </c>
      <c r="R28" s="63" t="s">
        <v>28</v>
      </c>
      <c r="S28" s="3" t="n">
        <v>4200</v>
      </c>
      <c r="T28" s="64" t="s">
        <v>28</v>
      </c>
      <c r="U28" s="7" t="n">
        <v>2766.67</v>
      </c>
      <c r="V28" s="2" t="s">
        <v>39</v>
      </c>
      <c r="W28" s="3" t="n">
        <v>4500</v>
      </c>
      <c r="Y28" s="3"/>
    </row>
    <row r="29" customFormat="false" ht="13.8" hidden="false" customHeight="false" outlineLevel="0" collapsed="false">
      <c r="B29" s="65" t="n">
        <v>45292</v>
      </c>
      <c r="C29" s="3" t="n">
        <v>4800</v>
      </c>
      <c r="D29" s="65" t="n">
        <v>45292</v>
      </c>
      <c r="E29" s="3" t="n">
        <v>4200</v>
      </c>
      <c r="P29" s="53" t="s">
        <v>28</v>
      </c>
      <c r="Q29" s="3" t="n">
        <v>4200</v>
      </c>
      <c r="R29" s="2" t="s">
        <v>31</v>
      </c>
      <c r="S29" s="3" t="n">
        <v>4200</v>
      </c>
      <c r="T29" s="66" t="n">
        <v>45658</v>
      </c>
      <c r="U29" s="7" t="n">
        <v>2766.67</v>
      </c>
      <c r="V29" s="2" t="s">
        <v>40</v>
      </c>
      <c r="W29" s="3" t="n">
        <v>4500</v>
      </c>
      <c r="Y29" s="3"/>
    </row>
    <row r="30" customFormat="false" ht="13.8" hidden="false" customHeight="false" outlineLevel="0" collapsed="false">
      <c r="B30" s="67" t="s">
        <v>26</v>
      </c>
      <c r="C30" s="3" t="n">
        <v>4800</v>
      </c>
      <c r="D30" s="67" t="s">
        <v>26</v>
      </c>
      <c r="E30" s="3" t="n">
        <v>4200</v>
      </c>
      <c r="P30" s="68" t="n">
        <v>45658</v>
      </c>
      <c r="Q30" s="3" t="n">
        <v>4200</v>
      </c>
      <c r="R30" s="2" t="s">
        <v>26</v>
      </c>
      <c r="S30" s="3" t="n">
        <v>4200</v>
      </c>
      <c r="T30" s="6" t="s">
        <v>26</v>
      </c>
      <c r="U30" s="7" t="n">
        <v>2766.67</v>
      </c>
      <c r="V30" s="2" t="s">
        <v>27</v>
      </c>
      <c r="W30" s="3" t="n">
        <v>4500</v>
      </c>
      <c r="Y30" s="3"/>
    </row>
    <row r="31" customFormat="false" ht="13.8" hidden="false" customHeight="false" outlineLevel="0" collapsed="false">
      <c r="B31" s="67" t="s">
        <v>29</v>
      </c>
      <c r="C31" s="3" t="n">
        <v>4800</v>
      </c>
      <c r="D31" s="67" t="s">
        <v>29</v>
      </c>
      <c r="E31" s="3" t="n">
        <v>4200</v>
      </c>
      <c r="P31" s="69" t="s">
        <v>26</v>
      </c>
      <c r="Q31" s="3" t="n">
        <v>4200</v>
      </c>
      <c r="R31" s="2" t="s">
        <v>29</v>
      </c>
      <c r="S31" s="3" t="n">
        <v>4200</v>
      </c>
      <c r="T31" s="6" t="s">
        <v>29</v>
      </c>
      <c r="U31" s="7" t="n">
        <v>2766.67</v>
      </c>
      <c r="V31" s="2" t="s">
        <v>30</v>
      </c>
      <c r="W31" s="3" t="n">
        <v>4500</v>
      </c>
      <c r="Y31" s="3"/>
    </row>
    <row r="32" customFormat="false" ht="13.8" hidden="false" customHeight="false" outlineLevel="0" collapsed="false">
      <c r="B32" s="67" t="s">
        <v>32</v>
      </c>
      <c r="C32" s="3" t="n">
        <v>4800</v>
      </c>
      <c r="D32" s="67" t="s">
        <v>33</v>
      </c>
      <c r="E32" s="3" t="n">
        <v>4200</v>
      </c>
      <c r="P32" s="69" t="s">
        <v>34</v>
      </c>
      <c r="Q32" s="3" t="n">
        <v>4200</v>
      </c>
      <c r="R32" s="2" t="s">
        <v>33</v>
      </c>
      <c r="S32" s="3" t="n">
        <v>4200</v>
      </c>
      <c r="T32" s="6" t="s">
        <v>33</v>
      </c>
      <c r="U32" s="7" t="n">
        <v>2766.67</v>
      </c>
      <c r="V32" s="2" t="s">
        <v>35</v>
      </c>
      <c r="W32" s="3" t="n">
        <v>4500</v>
      </c>
      <c r="Y32" s="3"/>
    </row>
    <row r="33" customFormat="false" ht="15" hidden="false" customHeight="false" outlineLevel="0" collapsed="false">
      <c r="B33" s="67" t="s">
        <v>36</v>
      </c>
      <c r="C33" s="3" t="n">
        <v>4800</v>
      </c>
      <c r="D33" s="67" t="s">
        <v>36</v>
      </c>
      <c r="E33" s="3" t="n">
        <v>4200</v>
      </c>
      <c r="P33" s="69" t="s">
        <v>33</v>
      </c>
      <c r="Q33" s="3" t="n">
        <v>4200</v>
      </c>
      <c r="R33" s="2" t="s">
        <v>36</v>
      </c>
      <c r="S33" s="3" t="n">
        <v>4200</v>
      </c>
      <c r="T33" s="6" t="s">
        <v>37</v>
      </c>
      <c r="U33" s="7" t="n">
        <v>2766.67</v>
      </c>
      <c r="V33" s="2" t="s">
        <v>38</v>
      </c>
      <c r="W33" s="3" t="n">
        <v>4500</v>
      </c>
    </row>
    <row r="34" customFormat="false" ht="15" hidden="false" customHeight="false" outlineLevel="0" collapsed="false">
      <c r="B34" s="67" t="s">
        <v>39</v>
      </c>
      <c r="C34" s="3" t="n">
        <v>4800</v>
      </c>
      <c r="D34" s="67" t="s">
        <v>39</v>
      </c>
      <c r="E34" s="3" t="n">
        <v>4200</v>
      </c>
      <c r="P34" s="2" t="s">
        <v>36</v>
      </c>
      <c r="Q34" s="3" t="n">
        <v>4200</v>
      </c>
      <c r="R34" s="2" t="s">
        <v>39</v>
      </c>
      <c r="S34" s="3" t="n">
        <v>4200</v>
      </c>
      <c r="T34" s="6" t="s">
        <v>39</v>
      </c>
      <c r="U34" s="7" t="n">
        <v>2766.67</v>
      </c>
      <c r="V34" s="2" t="s">
        <v>28</v>
      </c>
      <c r="W34" s="3" t="n">
        <v>4500</v>
      </c>
    </row>
    <row r="35" customFormat="false" ht="15" hidden="false" customHeight="false" outlineLevel="0" collapsed="false">
      <c r="B35" s="67" t="s">
        <v>40</v>
      </c>
      <c r="C35" s="3" t="n">
        <v>4800</v>
      </c>
      <c r="D35" s="67" t="s">
        <v>40</v>
      </c>
      <c r="E35" s="3" t="n">
        <v>4200</v>
      </c>
      <c r="P35" s="2" t="s">
        <v>39</v>
      </c>
      <c r="Q35" s="3" t="n">
        <v>4200</v>
      </c>
      <c r="R35" s="2" t="s">
        <v>40</v>
      </c>
      <c r="S35" s="3" t="n">
        <v>4200</v>
      </c>
      <c r="T35" s="6" t="s">
        <v>40</v>
      </c>
      <c r="U35" s="7" t="n">
        <v>2766.67</v>
      </c>
      <c r="V35" s="2" t="s">
        <v>31</v>
      </c>
      <c r="W35" s="3" t="n">
        <v>4500</v>
      </c>
    </row>
    <row r="36" customFormat="false" ht="15" hidden="false" customHeight="false" outlineLevel="0" collapsed="false">
      <c r="B36" s="67" t="s">
        <v>27</v>
      </c>
      <c r="C36" s="3" t="n">
        <v>4800</v>
      </c>
      <c r="D36" s="67" t="s">
        <v>27</v>
      </c>
      <c r="E36" s="3" t="n">
        <v>4200</v>
      </c>
      <c r="P36" s="2" t="s">
        <v>40</v>
      </c>
      <c r="Q36" s="3" t="n">
        <v>4200</v>
      </c>
      <c r="R36" s="2" t="s">
        <v>27</v>
      </c>
      <c r="S36" s="3" t="n">
        <v>4200</v>
      </c>
      <c r="T36" s="6" t="s">
        <v>27</v>
      </c>
      <c r="U36" s="7" t="n">
        <v>2766.67</v>
      </c>
      <c r="V36" s="2" t="s">
        <v>26</v>
      </c>
      <c r="W36" s="3" t="n">
        <v>4500</v>
      </c>
    </row>
    <row r="37" customFormat="false" ht="15" hidden="false" customHeight="false" outlineLevel="0" collapsed="false">
      <c r="B37" s="67" t="s">
        <v>30</v>
      </c>
      <c r="C37" s="3" t="n">
        <v>4800</v>
      </c>
      <c r="D37" s="67" t="s">
        <v>30</v>
      </c>
      <c r="E37" s="3" t="n">
        <v>4200</v>
      </c>
      <c r="P37" s="2" t="s">
        <v>27</v>
      </c>
      <c r="Q37" s="3" t="n">
        <v>4200</v>
      </c>
      <c r="R37" s="2" t="s">
        <v>30</v>
      </c>
      <c r="S37" s="3" t="n">
        <v>4200</v>
      </c>
      <c r="T37" s="6" t="s">
        <v>30</v>
      </c>
      <c r="U37" s="7" t="n">
        <v>2766.67</v>
      </c>
    </row>
    <row r="38" customFormat="false" ht="15" hidden="false" customHeight="false" outlineLevel="0" collapsed="false">
      <c r="B38" s="67" t="s">
        <v>35</v>
      </c>
      <c r="C38" s="3" t="n">
        <v>4800</v>
      </c>
      <c r="D38" s="67" t="s">
        <v>35</v>
      </c>
      <c r="E38" s="3" t="n">
        <v>4200</v>
      </c>
      <c r="P38" s="2" t="s">
        <v>30</v>
      </c>
      <c r="Q38" s="3" t="n">
        <v>4200</v>
      </c>
      <c r="R38" s="2" t="s">
        <v>35</v>
      </c>
      <c r="S38" s="3" t="n">
        <v>4200</v>
      </c>
      <c r="T38" s="6" t="s">
        <v>35</v>
      </c>
      <c r="U38" s="7" t="n">
        <v>2766.67</v>
      </c>
    </row>
    <row r="39" customFormat="false" ht="15" hidden="false" customHeight="false" outlineLevel="0" collapsed="false">
      <c r="B39" s="67" t="s">
        <v>38</v>
      </c>
      <c r="C39" s="3" t="n">
        <v>4800</v>
      </c>
      <c r="D39" s="67" t="s">
        <v>38</v>
      </c>
      <c r="E39" s="3" t="n">
        <v>4200</v>
      </c>
      <c r="P39" s="2" t="s">
        <v>35</v>
      </c>
      <c r="Q39" s="3" t="n">
        <v>4200</v>
      </c>
      <c r="R39" s="2" t="s">
        <v>38</v>
      </c>
      <c r="S39" s="3" t="n">
        <v>4200</v>
      </c>
      <c r="T39" s="6" t="s">
        <v>38</v>
      </c>
      <c r="U39" s="7" t="n">
        <v>2766.67</v>
      </c>
    </row>
    <row r="40" customFormat="false" ht="15" hidden="false" customHeight="false" outlineLevel="0" collapsed="false">
      <c r="B40" s="67" t="s">
        <v>28</v>
      </c>
      <c r="C40" s="3" t="n">
        <v>4800</v>
      </c>
      <c r="D40" s="67" t="s">
        <v>28</v>
      </c>
      <c r="E40" s="3" t="n">
        <v>4200</v>
      </c>
      <c r="P40" s="2" t="s">
        <v>38</v>
      </c>
      <c r="Q40" s="3" t="n">
        <v>4200</v>
      </c>
      <c r="T40" s="6" t="s">
        <v>28</v>
      </c>
      <c r="U40" s="7" t="n">
        <v>2766.67</v>
      </c>
    </row>
    <row r="41" customFormat="false" ht="15" hidden="false" customHeight="false" outlineLevel="0" collapsed="false">
      <c r="B41" s="70" t="s">
        <v>31</v>
      </c>
      <c r="C41" s="3" t="n">
        <v>4800</v>
      </c>
      <c r="D41" s="70" t="s">
        <v>31</v>
      </c>
      <c r="E41" s="3" t="n">
        <v>4200</v>
      </c>
      <c r="P41" s="2" t="s">
        <v>28</v>
      </c>
      <c r="Q41" s="3" t="n">
        <v>4200</v>
      </c>
      <c r="T41" s="6" t="s">
        <v>31</v>
      </c>
      <c r="U41" s="7" t="n">
        <v>2766.67</v>
      </c>
    </row>
    <row r="42" customFormat="false" ht="15" hidden="false" customHeight="false" outlineLevel="0" collapsed="false">
      <c r="B42" s="70" t="s">
        <v>26</v>
      </c>
      <c r="C42" s="3" t="n">
        <v>4800</v>
      </c>
      <c r="D42" s="70" t="s">
        <v>26</v>
      </c>
      <c r="E42" s="3" t="n">
        <v>4200</v>
      </c>
      <c r="P42" s="71" t="n">
        <v>46023</v>
      </c>
      <c r="Q42" s="3" t="n">
        <v>4200</v>
      </c>
      <c r="T42" s="6" t="s">
        <v>26</v>
      </c>
      <c r="U42" s="7" t="n">
        <v>2766.67</v>
      </c>
    </row>
    <row r="43" customFormat="false" ht="15" hidden="false" customHeight="false" outlineLevel="0" collapsed="false">
      <c r="B43" s="70" t="s">
        <v>29</v>
      </c>
      <c r="C43" s="3" t="n">
        <v>4800</v>
      </c>
      <c r="D43" s="70" t="s">
        <v>29</v>
      </c>
      <c r="E43" s="3" t="n">
        <v>4200</v>
      </c>
      <c r="P43" s="2" t="s">
        <v>26</v>
      </c>
      <c r="Q43" s="3" t="n">
        <v>4200</v>
      </c>
      <c r="T43" s="6" t="s">
        <v>29</v>
      </c>
      <c r="U43" s="7" t="n">
        <v>2766.67</v>
      </c>
    </row>
    <row r="44" customFormat="false" ht="15" hidden="false" customHeight="false" outlineLevel="0" collapsed="false">
      <c r="B44" s="70" t="s">
        <v>32</v>
      </c>
      <c r="C44" s="3" t="n">
        <v>4800</v>
      </c>
      <c r="D44" s="70" t="s">
        <v>33</v>
      </c>
      <c r="E44" s="3" t="n">
        <v>4200</v>
      </c>
      <c r="P44" s="2" t="s">
        <v>34</v>
      </c>
      <c r="Q44" s="3" t="n">
        <v>4200</v>
      </c>
    </row>
    <row r="45" customFormat="false" ht="15" hidden="false" customHeight="false" outlineLevel="0" collapsed="false">
      <c r="B45" s="2" t="s">
        <v>36</v>
      </c>
      <c r="C45" s="3" t="n">
        <v>4800</v>
      </c>
      <c r="D45" s="2" t="s">
        <v>36</v>
      </c>
      <c r="E45" s="3" t="n">
        <v>4200</v>
      </c>
      <c r="P45" s="2" t="s">
        <v>33</v>
      </c>
      <c r="Q45" s="3" t="n">
        <v>4200</v>
      </c>
    </row>
    <row r="46" customFormat="false" ht="15" hidden="false" customHeight="false" outlineLevel="0" collapsed="false">
      <c r="B46" s="2" t="s">
        <v>39</v>
      </c>
      <c r="C46" s="3" t="n">
        <v>4800</v>
      </c>
      <c r="D46" s="2" t="s">
        <v>39</v>
      </c>
      <c r="E46" s="3" t="n">
        <v>4200</v>
      </c>
    </row>
    <row r="47" customFormat="false" ht="15" hidden="false" customHeight="false" outlineLevel="0" collapsed="false">
      <c r="B47" s="2" t="s">
        <v>40</v>
      </c>
      <c r="C47" s="3" t="n">
        <v>4800</v>
      </c>
      <c r="D47" s="2" t="s">
        <v>40</v>
      </c>
      <c r="E47" s="3" t="n">
        <v>4200</v>
      </c>
    </row>
    <row r="48" customFormat="false" ht="15" hidden="false" customHeight="false" outlineLevel="0" collapsed="false">
      <c r="B48" s="2" t="s">
        <v>27</v>
      </c>
      <c r="C48" s="3" t="n">
        <v>4800</v>
      </c>
      <c r="D48" s="2" t="s">
        <v>27</v>
      </c>
      <c r="E48" s="3" t="n">
        <v>4200</v>
      </c>
    </row>
    <row r="49" customFormat="false" ht="15" hidden="false" customHeight="false" outlineLevel="0" collapsed="false">
      <c r="B49" s="2" t="s">
        <v>30</v>
      </c>
      <c r="C49" s="3" t="n">
        <v>4800</v>
      </c>
      <c r="D49" s="2" t="s">
        <v>30</v>
      </c>
      <c r="E49" s="3" t="n">
        <v>4200</v>
      </c>
    </row>
    <row r="50" customFormat="false" ht="15" hidden="false" customHeight="false" outlineLevel="0" collapsed="false">
      <c r="B50" s="2" t="s">
        <v>35</v>
      </c>
      <c r="C50" s="3" t="n">
        <v>4800</v>
      </c>
      <c r="D50" s="2" t="s">
        <v>35</v>
      </c>
      <c r="E50" s="3" t="n">
        <v>4200</v>
      </c>
    </row>
    <row r="51" customFormat="false" ht="15" hidden="false" customHeight="false" outlineLevel="0" collapsed="false">
      <c r="B51" s="2" t="s">
        <v>38</v>
      </c>
      <c r="C51" s="3" t="n">
        <v>4800</v>
      </c>
      <c r="D51" s="2" t="s">
        <v>38</v>
      </c>
      <c r="E51" s="3" t="n">
        <v>4200</v>
      </c>
    </row>
    <row r="52" customFormat="false" ht="15" hidden="false" customHeight="false" outlineLevel="0" collapsed="false">
      <c r="B52" s="2" t="s">
        <v>28</v>
      </c>
      <c r="C52" s="3" t="n">
        <v>4800</v>
      </c>
      <c r="D52" s="2" t="s">
        <v>28</v>
      </c>
      <c r="E52" s="3" t="n">
        <v>4200</v>
      </c>
    </row>
    <row r="53" customFormat="false" ht="15" hidden="false" customHeight="false" outlineLevel="0" collapsed="false">
      <c r="B53" s="2" t="s">
        <v>31</v>
      </c>
      <c r="C53" s="3" t="n">
        <v>4800</v>
      </c>
      <c r="D53" s="2" t="s">
        <v>31</v>
      </c>
      <c r="E53" s="3" t="n">
        <v>4200</v>
      </c>
    </row>
    <row r="54" customFormat="false" ht="15" hidden="false" customHeight="false" outlineLevel="0" collapsed="false">
      <c r="B54" s="2" t="s">
        <v>26</v>
      </c>
      <c r="C54" s="3" t="n">
        <v>4800</v>
      </c>
      <c r="D54" s="2" t="s">
        <v>26</v>
      </c>
      <c r="E54" s="3" t="n">
        <v>4200</v>
      </c>
    </row>
    <row r="55" customFormat="false" ht="15" hidden="false" customHeight="false" outlineLevel="0" collapsed="false">
      <c r="B55" s="2" t="s">
        <v>29</v>
      </c>
      <c r="C55" s="3" t="n">
        <v>4800</v>
      </c>
      <c r="D55" s="2" t="s">
        <v>29</v>
      </c>
      <c r="E55" s="3" t="n">
        <v>4200</v>
      </c>
    </row>
    <row r="56" customFormat="false" ht="15" hidden="false" customHeight="false" outlineLevel="0" collapsed="false">
      <c r="B56" s="2" t="s">
        <v>32</v>
      </c>
      <c r="C56" s="3" t="n">
        <v>4800</v>
      </c>
      <c r="D56" s="2" t="s">
        <v>33</v>
      </c>
      <c r="E56" s="3" t="n">
        <v>4200</v>
      </c>
    </row>
    <row r="100" customFormat="false" ht="41.75" hidden="false" customHeight="true" outlineLevel="0" collapsed="false">
      <c r="A100" s="72" t="s">
        <v>44</v>
      </c>
      <c r="C100" s="73" t="n">
        <f aca="false">SUM(C5:C99)</f>
        <v>276800</v>
      </c>
      <c r="E100" s="73" t="n">
        <f aca="false">SUM(E5:E99)</f>
        <v>242200</v>
      </c>
      <c r="O100" s="73" t="n">
        <f aca="false">SUM(O5:O99)</f>
        <v>111534.6</v>
      </c>
      <c r="Q100" s="73" t="n">
        <f aca="false">SUM(Q5:Q99)</f>
        <v>196000</v>
      </c>
      <c r="S100" s="73" t="n">
        <f aca="false">SUM(S5:S99)</f>
        <v>166600</v>
      </c>
      <c r="U100" s="74" t="n">
        <f aca="false">SUM(U5:U99)</f>
        <v>216433.42</v>
      </c>
      <c r="W100" s="73" t="n">
        <f aca="false">SUM(W5:W99)</f>
        <v>158100</v>
      </c>
      <c r="X100" s="73"/>
      <c r="Y100" s="73" t="n">
        <f aca="false">SUM(Y5:Y99)</f>
        <v>80499.95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00"/>
  <sheetViews>
    <sheetView showFormulas="false" showGridLines="true" showRowColHeaders="true" showZeros="true" rightToLeft="false" tabSelected="true" showOutlineSymbols="true" defaultGridColor="true" view="normal" topLeftCell="P28" colorId="64" zoomScale="100" zoomScaleNormal="100" zoomScalePageLayoutView="100" workbookViewId="0">
      <selection pane="topLeft" activeCell="AA54" activeCellId="0" sqref="AA54"/>
    </sheetView>
  </sheetViews>
  <sheetFormatPr defaultRowHeight="15" zeroHeight="false" outlineLevelRow="0" outlineLevelCol="0"/>
  <cols>
    <col collapsed="false" customWidth="true" hidden="false" outlineLevel="0" max="1" min="1" style="1" width="16.74"/>
    <col collapsed="false" customWidth="false" hidden="false" outlineLevel="0" max="2" min="2" style="2" width="11.43"/>
    <col collapsed="false" customWidth="true" hidden="false" outlineLevel="0" max="3" min="3" style="3" width="15.21"/>
    <col collapsed="false" customWidth="false" hidden="false" outlineLevel="0" max="4" min="4" style="2" width="11.43"/>
    <col collapsed="false" customWidth="true" hidden="false" outlineLevel="0" max="5" min="5" style="3" width="14.99"/>
    <col collapsed="false" customWidth="false" hidden="false" outlineLevel="0" max="6" min="6" style="2" width="11.43"/>
    <col collapsed="false" customWidth="true" hidden="false" outlineLevel="0" max="7" min="7" style="3" width="14.66"/>
    <col collapsed="false" customWidth="false" hidden="false" outlineLevel="0" max="8" min="8" style="2" width="11.43"/>
    <col collapsed="false" customWidth="true" hidden="false" outlineLevel="0" max="9" min="9" style="3" width="15.11"/>
    <col collapsed="false" customWidth="false" hidden="false" outlineLevel="0" max="10" min="10" style="2" width="11.43"/>
    <col collapsed="false" customWidth="true" hidden="false" outlineLevel="0" max="11" min="11" style="3" width="12.57"/>
    <col collapsed="false" customWidth="false" hidden="false" outlineLevel="0" max="12" min="12" style="2" width="11.43"/>
    <col collapsed="false" customWidth="true" hidden="false" outlineLevel="0" max="13" min="13" style="3" width="15.32"/>
    <col collapsed="false" customWidth="false" hidden="false" outlineLevel="0" max="14" min="14" style="2" width="11.43"/>
    <col collapsed="false" customWidth="true" hidden="false" outlineLevel="0" max="15" min="15" style="3" width="14"/>
    <col collapsed="false" customWidth="false" hidden="false" outlineLevel="0" max="16" min="16" style="2" width="11.43"/>
    <col collapsed="false" customWidth="true" hidden="false" outlineLevel="0" max="17" min="17" style="3" width="12.57"/>
    <col collapsed="false" customWidth="false" hidden="false" outlineLevel="0" max="18" min="18" style="2" width="11.43"/>
    <col collapsed="false" customWidth="true" hidden="false" outlineLevel="0" max="19" min="19" style="3" width="12.57"/>
    <col collapsed="false" customWidth="false" hidden="false" outlineLevel="0" max="20" min="20" style="8" width="11.43"/>
    <col collapsed="false" customWidth="true" hidden="false" outlineLevel="0" max="21" min="21" style="7" width="12.57"/>
    <col collapsed="false" customWidth="false" hidden="false" outlineLevel="0" max="22" min="22" style="4" width="11.43"/>
    <col collapsed="false" customWidth="true" hidden="false" outlineLevel="0" max="23" min="23" style="3" width="12.57"/>
    <col collapsed="false" customWidth="false" hidden="false" outlineLevel="0" max="24" min="24" style="8" width="11.43"/>
    <col collapsed="false" customWidth="false" hidden="false" outlineLevel="0" max="25" min="25" style="1" width="11.43"/>
    <col collapsed="false" customWidth="false" hidden="false" outlineLevel="0" max="26" min="26" style="4" width="11.43"/>
    <col collapsed="false" customWidth="true" hidden="false" outlineLevel="0" max="27" min="27" style="3" width="14.87"/>
    <col collapsed="false" customWidth="true" hidden="false" outlineLevel="0" max="1025" min="28" style="0" width="10.53"/>
  </cols>
  <sheetData>
    <row r="1" s="14" customFormat="true" ht="50.7" hidden="false" customHeight="true" outlineLevel="0" collapsed="false">
      <c r="A1" s="9" t="s">
        <v>0</v>
      </c>
      <c r="B1" s="10" t="s">
        <v>1</v>
      </c>
      <c r="C1" s="11" t="s">
        <v>45</v>
      </c>
      <c r="D1" s="10" t="s">
        <v>1</v>
      </c>
      <c r="E1" s="12" t="s">
        <v>46</v>
      </c>
      <c r="F1" s="10" t="s">
        <v>1</v>
      </c>
      <c r="G1" s="12" t="s">
        <v>4</v>
      </c>
      <c r="H1" s="10" t="s">
        <v>1</v>
      </c>
      <c r="I1" s="12" t="s">
        <v>5</v>
      </c>
      <c r="J1" s="10" t="s">
        <v>1</v>
      </c>
      <c r="K1" s="12" t="s">
        <v>6</v>
      </c>
      <c r="L1" s="10" t="s">
        <v>1</v>
      </c>
      <c r="M1" s="12" t="s">
        <v>7</v>
      </c>
      <c r="N1" s="10" t="s">
        <v>1</v>
      </c>
      <c r="O1" s="12" t="s">
        <v>8</v>
      </c>
      <c r="P1" s="10" t="s">
        <v>1</v>
      </c>
      <c r="Q1" s="12" t="s">
        <v>9</v>
      </c>
      <c r="R1" s="10" t="s">
        <v>1</v>
      </c>
      <c r="S1" s="12" t="s">
        <v>10</v>
      </c>
      <c r="T1" s="10" t="s">
        <v>1</v>
      </c>
      <c r="U1" s="12" t="s">
        <v>11</v>
      </c>
      <c r="V1" s="10" t="s">
        <v>1</v>
      </c>
      <c r="W1" s="12" t="s">
        <v>12</v>
      </c>
      <c r="X1" s="10" t="s">
        <v>1</v>
      </c>
      <c r="Y1" s="13" t="s">
        <v>13</v>
      </c>
      <c r="Z1" s="10" t="s">
        <v>1</v>
      </c>
      <c r="AA1" s="12" t="s">
        <v>14</v>
      </c>
    </row>
    <row r="2" customFormat="false" ht="39.55" hidden="false" customHeight="true" outlineLevel="0" collapsed="false">
      <c r="A2" s="15" t="s">
        <v>15</v>
      </c>
      <c r="B2" s="16"/>
      <c r="C2" s="21" t="s">
        <v>47</v>
      </c>
      <c r="D2" s="16"/>
      <c r="E2" s="21" t="s">
        <v>48</v>
      </c>
      <c r="F2" s="16"/>
      <c r="G2" s="21" t="s">
        <v>49</v>
      </c>
      <c r="H2" s="16"/>
      <c r="I2" s="21" t="s">
        <v>50</v>
      </c>
      <c r="J2" s="16"/>
      <c r="K2" s="21" t="s">
        <v>51</v>
      </c>
      <c r="L2" s="16"/>
      <c r="M2" s="21" t="s">
        <v>52</v>
      </c>
      <c r="N2" s="16"/>
      <c r="O2" s="21" t="s">
        <v>52</v>
      </c>
      <c r="P2" s="16"/>
      <c r="Q2" s="21" t="s">
        <v>52</v>
      </c>
      <c r="R2" s="16"/>
      <c r="S2" s="21" t="s">
        <v>53</v>
      </c>
      <c r="T2" s="25"/>
      <c r="U2" s="21"/>
      <c r="V2" s="18"/>
      <c r="W2" s="24" t="s">
        <v>54</v>
      </c>
      <c r="X2" s="25"/>
      <c r="Y2" s="75"/>
      <c r="Z2" s="18"/>
      <c r="AA2" s="21" t="s">
        <v>55</v>
      </c>
    </row>
    <row r="3" s="35" customFormat="true" ht="14.9" hidden="false" customHeight="false" outlineLevel="0" collapsed="false">
      <c r="A3" s="76" t="s">
        <v>23</v>
      </c>
      <c r="B3" s="28"/>
      <c r="C3" s="29" t="n">
        <f aca="false">+C4-C100</f>
        <v>66300</v>
      </c>
      <c r="D3" s="28"/>
      <c r="E3" s="29" t="n">
        <f aca="false">+E4-E100</f>
        <v>0</v>
      </c>
      <c r="F3" s="28"/>
      <c r="G3" s="29" t="n">
        <f aca="false">+G4-G100</f>
        <v>62250</v>
      </c>
      <c r="H3" s="28"/>
      <c r="I3" s="29" t="n">
        <f aca="false">+I4-I100</f>
        <v>114912.5</v>
      </c>
      <c r="J3" s="28"/>
      <c r="K3" s="29" t="n">
        <f aca="false">+K4-K100</f>
        <v>193127.02</v>
      </c>
      <c r="L3" s="28"/>
      <c r="M3" s="29" t="n">
        <f aca="false">+M4-M100</f>
        <v>70049</v>
      </c>
      <c r="N3" s="28"/>
      <c r="O3" s="29" t="n">
        <f aca="false">+O4-O100</f>
        <v>70049</v>
      </c>
      <c r="P3" s="28"/>
      <c r="Q3" s="29" t="n">
        <f aca="false">+Q4-Q100</f>
        <v>136000</v>
      </c>
      <c r="R3" s="28"/>
      <c r="S3" s="29" t="n">
        <f aca="false">+S4-S100</f>
        <v>119250</v>
      </c>
      <c r="T3" s="34"/>
      <c r="U3" s="33"/>
      <c r="V3" s="30"/>
      <c r="W3" s="29" t="n">
        <f aca="false">+W4-W100</f>
        <v>177773.58</v>
      </c>
      <c r="X3" s="34"/>
      <c r="Y3" s="27"/>
      <c r="Z3" s="30"/>
      <c r="AA3" s="29" t="n">
        <f aca="false">+AA4-AA100</f>
        <v>90496.4569999999</v>
      </c>
    </row>
    <row r="4" customFormat="false" ht="18.65" hidden="false" customHeight="true" outlineLevel="0" collapsed="false">
      <c r="A4" s="77" t="s">
        <v>24</v>
      </c>
      <c r="C4" s="37" t="n">
        <v>340000</v>
      </c>
      <c r="E4" s="37" t="n">
        <v>297500</v>
      </c>
      <c r="F4" s="39"/>
      <c r="G4" s="37" t="n">
        <v>297500</v>
      </c>
      <c r="H4" s="39"/>
      <c r="I4" s="37" t="n">
        <v>297500</v>
      </c>
      <c r="J4" s="39"/>
      <c r="K4" s="37" t="n">
        <v>297500</v>
      </c>
      <c r="L4" s="39"/>
      <c r="M4" s="37" t="n">
        <v>297500</v>
      </c>
      <c r="N4" s="39"/>
      <c r="O4" s="37" t="n">
        <v>297500</v>
      </c>
      <c r="P4" s="39"/>
      <c r="Q4" s="37" t="n">
        <v>297500</v>
      </c>
      <c r="R4" s="39"/>
      <c r="S4" s="37" t="n">
        <v>297500</v>
      </c>
      <c r="U4" s="37"/>
      <c r="V4" s="38"/>
      <c r="W4" s="37" t="n">
        <v>277656.4</v>
      </c>
      <c r="AA4" s="37" t="n">
        <v>502784</v>
      </c>
    </row>
    <row r="5" customFormat="false" ht="20.85" hidden="false" customHeight="true" outlineLevel="0" collapsed="false">
      <c r="A5" s="1" t="s">
        <v>25</v>
      </c>
      <c r="B5" s="55" t="n">
        <v>44592</v>
      </c>
      <c r="C5" s="3" t="n">
        <v>12000</v>
      </c>
      <c r="D5" s="55" t="n">
        <v>44604</v>
      </c>
      <c r="E5" s="3" t="n">
        <v>25000</v>
      </c>
      <c r="F5" s="42" t="n">
        <v>44950</v>
      </c>
      <c r="G5" s="3" t="n">
        <v>29750</v>
      </c>
      <c r="H5" s="39"/>
      <c r="I5" s="3" t="n">
        <v>14875</v>
      </c>
      <c r="J5" s="78" t="n">
        <v>45615</v>
      </c>
      <c r="K5" s="3" t="n">
        <v>14875</v>
      </c>
      <c r="L5" s="42" t="n">
        <v>45020</v>
      </c>
      <c r="M5" s="3" t="n">
        <v>29750</v>
      </c>
      <c r="N5" s="42" t="n">
        <v>45020</v>
      </c>
      <c r="O5" s="3" t="n">
        <v>29750</v>
      </c>
      <c r="P5" s="42" t="n">
        <v>45020</v>
      </c>
      <c r="Q5" s="3" t="n">
        <v>20000</v>
      </c>
      <c r="R5" s="42" t="n">
        <v>45055</v>
      </c>
      <c r="S5" s="3" t="n">
        <v>29750</v>
      </c>
      <c r="T5" s="79"/>
      <c r="U5" s="3"/>
      <c r="V5" s="80" t="n">
        <v>45434</v>
      </c>
      <c r="W5" s="3" t="n">
        <v>13882.82</v>
      </c>
      <c r="Z5" s="81" t="n">
        <v>44589</v>
      </c>
      <c r="AA5" s="3" t="n">
        <v>50300</v>
      </c>
    </row>
    <row r="6" customFormat="false" ht="13.8" hidden="false" customHeight="false" outlineLevel="0" collapsed="false">
      <c r="B6" s="82" t="s">
        <v>26</v>
      </c>
      <c r="C6" s="3" t="n">
        <v>22000</v>
      </c>
      <c r="D6" s="82" t="s">
        <v>29</v>
      </c>
      <c r="E6" s="3" t="n">
        <v>4750</v>
      </c>
      <c r="F6" s="47" t="s">
        <v>26</v>
      </c>
      <c r="G6" s="3" t="n">
        <v>4500</v>
      </c>
      <c r="H6" s="42" t="n">
        <v>45019</v>
      </c>
      <c r="I6" s="3" t="n">
        <v>14875</v>
      </c>
      <c r="J6" s="42" t="s">
        <v>28</v>
      </c>
      <c r="K6" s="3" t="n">
        <v>4710.42</v>
      </c>
      <c r="L6" s="46" t="s">
        <v>36</v>
      </c>
      <c r="M6" s="3" t="n">
        <v>4462.5</v>
      </c>
      <c r="N6" s="47" t="s">
        <v>36</v>
      </c>
      <c r="O6" s="3" t="n">
        <v>4462.5</v>
      </c>
      <c r="P6" s="46" t="s">
        <v>36</v>
      </c>
      <c r="Q6" s="3" t="n">
        <v>6500</v>
      </c>
      <c r="R6" s="46" t="s">
        <v>39</v>
      </c>
      <c r="S6" s="3" t="n">
        <v>4500</v>
      </c>
      <c r="V6" s="83" t="s">
        <v>39</v>
      </c>
      <c r="W6" s="3" t="n">
        <v>4400</v>
      </c>
      <c r="Z6" s="84" t="s">
        <v>26</v>
      </c>
      <c r="AA6" s="3" t="n">
        <v>7541.4</v>
      </c>
    </row>
    <row r="7" customFormat="false" ht="13.8" hidden="false" customHeight="false" outlineLevel="0" collapsed="false">
      <c r="B7" s="58" t="s">
        <v>29</v>
      </c>
      <c r="C7" s="3" t="n">
        <v>5100</v>
      </c>
      <c r="D7" s="82" t="s">
        <v>33</v>
      </c>
      <c r="E7" s="3" t="n">
        <v>4462.5</v>
      </c>
      <c r="F7" s="47" t="s">
        <v>29</v>
      </c>
      <c r="G7" s="3" t="n">
        <v>4500</v>
      </c>
      <c r="H7" s="46" t="s">
        <v>36</v>
      </c>
      <c r="I7" s="3" t="n">
        <v>4462.5</v>
      </c>
      <c r="J7" s="85" t="n">
        <v>45658</v>
      </c>
      <c r="K7" s="3" t="n">
        <v>4710.42</v>
      </c>
      <c r="L7" s="47" t="s">
        <v>39</v>
      </c>
      <c r="M7" s="3" t="n">
        <v>4462.5</v>
      </c>
      <c r="N7" s="47" t="s">
        <v>39</v>
      </c>
      <c r="O7" s="3" t="n">
        <v>4462.5</v>
      </c>
      <c r="P7" s="47" t="s">
        <v>39</v>
      </c>
      <c r="Q7" s="3" t="n">
        <v>2750</v>
      </c>
      <c r="R7" s="47" t="s">
        <v>40</v>
      </c>
      <c r="S7" s="3" t="n">
        <v>4500</v>
      </c>
      <c r="V7" s="83" t="s">
        <v>40</v>
      </c>
      <c r="W7" s="3" t="n">
        <v>4400</v>
      </c>
      <c r="Z7" s="84" t="s">
        <v>29</v>
      </c>
      <c r="AA7" s="3" t="n">
        <v>7541.4</v>
      </c>
    </row>
    <row r="8" customFormat="false" ht="13.8" hidden="false" customHeight="false" outlineLevel="0" collapsed="false">
      <c r="B8" s="58" t="s">
        <v>33</v>
      </c>
      <c r="C8" s="3" t="n">
        <v>5100</v>
      </c>
      <c r="D8" s="82" t="s">
        <v>37</v>
      </c>
      <c r="E8" s="3" t="n">
        <v>5537.5</v>
      </c>
      <c r="F8" s="47" t="s">
        <v>33</v>
      </c>
      <c r="G8" s="3" t="n">
        <v>4500</v>
      </c>
      <c r="H8" s="47" t="s">
        <v>39</v>
      </c>
      <c r="I8" s="3" t="n">
        <v>4462.5</v>
      </c>
      <c r="J8" s="69" t="s">
        <v>26</v>
      </c>
      <c r="K8" s="3" t="n">
        <v>4710.42</v>
      </c>
      <c r="L8" s="47" t="s">
        <v>40</v>
      </c>
      <c r="M8" s="3" t="n">
        <v>4462.5</v>
      </c>
      <c r="N8" s="47" t="s">
        <v>40</v>
      </c>
      <c r="O8" s="3" t="n">
        <v>4462.5</v>
      </c>
      <c r="P8" s="47" t="s">
        <v>40</v>
      </c>
      <c r="Q8" s="3" t="n">
        <v>4625</v>
      </c>
      <c r="R8" s="47" t="s">
        <v>27</v>
      </c>
      <c r="S8" s="3" t="n">
        <v>4500</v>
      </c>
      <c r="V8" s="83" t="s">
        <v>27</v>
      </c>
      <c r="W8" s="3" t="n">
        <v>4400</v>
      </c>
      <c r="Z8" s="84" t="s">
        <v>33</v>
      </c>
      <c r="AA8" s="3" t="n">
        <v>7541.4</v>
      </c>
    </row>
    <row r="9" customFormat="false" ht="13.8" hidden="false" customHeight="false" outlineLevel="0" collapsed="false">
      <c r="B9" s="58" t="s">
        <v>36</v>
      </c>
      <c r="C9" s="3" t="n">
        <v>5100</v>
      </c>
      <c r="D9" s="58" t="s">
        <v>39</v>
      </c>
      <c r="E9" s="3" t="n">
        <v>5000</v>
      </c>
      <c r="F9" s="47" t="s">
        <v>36</v>
      </c>
      <c r="G9" s="3" t="n">
        <v>4500</v>
      </c>
      <c r="H9" s="47" t="s">
        <v>40</v>
      </c>
      <c r="I9" s="3" t="n">
        <v>4462.5</v>
      </c>
      <c r="J9" s="69" t="s">
        <v>29</v>
      </c>
      <c r="K9" s="3" t="n">
        <v>4710.42</v>
      </c>
      <c r="L9" s="47" t="s">
        <v>27</v>
      </c>
      <c r="M9" s="3" t="n">
        <v>4462.5</v>
      </c>
      <c r="N9" s="47" t="s">
        <v>27</v>
      </c>
      <c r="O9" s="3" t="n">
        <v>4462.5</v>
      </c>
      <c r="P9" s="47" t="s">
        <v>27</v>
      </c>
      <c r="Q9" s="3" t="n">
        <v>5625</v>
      </c>
      <c r="R9" s="47" t="s">
        <v>30</v>
      </c>
      <c r="S9" s="3" t="n">
        <v>4500</v>
      </c>
      <c r="V9" s="83" t="s">
        <v>30</v>
      </c>
      <c r="W9" s="3" t="n">
        <v>4400</v>
      </c>
      <c r="Z9" s="84" t="s">
        <v>36</v>
      </c>
      <c r="AA9" s="3" t="n">
        <v>7541.4</v>
      </c>
    </row>
    <row r="10" customFormat="false" ht="13.8" hidden="false" customHeight="false" outlineLevel="0" collapsed="false">
      <c r="B10" s="58" t="s">
        <v>39</v>
      </c>
      <c r="C10" s="3" t="n">
        <v>5100</v>
      </c>
      <c r="D10" s="58" t="s">
        <v>40</v>
      </c>
      <c r="E10" s="3" t="n">
        <v>4462.5</v>
      </c>
      <c r="F10" s="47" t="s">
        <v>39</v>
      </c>
      <c r="G10" s="3" t="n">
        <v>4500</v>
      </c>
      <c r="H10" s="47" t="s">
        <v>27</v>
      </c>
      <c r="I10" s="3" t="n">
        <v>4462.5</v>
      </c>
      <c r="J10" s="69" t="s">
        <v>33</v>
      </c>
      <c r="K10" s="3" t="n">
        <v>4710.42</v>
      </c>
      <c r="L10" s="47" t="s">
        <v>30</v>
      </c>
      <c r="M10" s="3" t="n">
        <v>4462.5</v>
      </c>
      <c r="N10" s="47" t="s">
        <v>30</v>
      </c>
      <c r="O10" s="3" t="n">
        <v>4462.5</v>
      </c>
      <c r="P10" s="47" t="s">
        <v>30</v>
      </c>
      <c r="Q10" s="3" t="n">
        <v>5000</v>
      </c>
      <c r="R10" s="47" t="s">
        <v>35</v>
      </c>
      <c r="S10" s="3" t="n">
        <v>6000</v>
      </c>
      <c r="V10" s="83" t="s">
        <v>35</v>
      </c>
      <c r="W10" s="3" t="n">
        <v>4400</v>
      </c>
      <c r="Z10" s="84" t="s">
        <v>39</v>
      </c>
      <c r="AA10" s="3" t="n">
        <v>7541.4</v>
      </c>
    </row>
    <row r="11" customFormat="false" ht="13.8" hidden="false" customHeight="false" outlineLevel="0" collapsed="false">
      <c r="B11" s="58" t="s">
        <v>40</v>
      </c>
      <c r="C11" s="3" t="n">
        <v>5100</v>
      </c>
      <c r="D11" s="58" t="s">
        <v>27</v>
      </c>
      <c r="E11" s="3" t="n">
        <v>8537.5</v>
      </c>
      <c r="F11" s="47" t="s">
        <v>40</v>
      </c>
      <c r="G11" s="3" t="n">
        <v>4500</v>
      </c>
      <c r="H11" s="47" t="s">
        <v>30</v>
      </c>
      <c r="I11" s="3" t="n">
        <v>4462.5</v>
      </c>
      <c r="J11" s="69" t="s">
        <v>36</v>
      </c>
      <c r="K11" s="3" t="n">
        <v>4710.42</v>
      </c>
      <c r="L11" s="47" t="s">
        <v>35</v>
      </c>
      <c r="M11" s="3" t="n">
        <v>4462.5</v>
      </c>
      <c r="N11" s="47" t="s">
        <v>35</v>
      </c>
      <c r="O11" s="3" t="n">
        <v>4462.5</v>
      </c>
      <c r="P11" s="54" t="s">
        <v>35</v>
      </c>
      <c r="Q11" s="3" t="n">
        <v>5000</v>
      </c>
      <c r="R11" s="86" t="s">
        <v>38</v>
      </c>
      <c r="S11" s="3" t="n">
        <v>3000</v>
      </c>
      <c r="V11" s="83" t="s">
        <v>38</v>
      </c>
      <c r="W11" s="87" t="n">
        <v>4400</v>
      </c>
      <c r="Z11" s="84" t="s">
        <v>40</v>
      </c>
      <c r="AA11" s="3" t="n">
        <v>7541.4</v>
      </c>
    </row>
    <row r="12" customFormat="false" ht="13.8" hidden="false" customHeight="false" outlineLevel="0" collapsed="false">
      <c r="B12" s="58" t="s">
        <v>27</v>
      </c>
      <c r="C12" s="3" t="n">
        <v>5100</v>
      </c>
      <c r="D12" s="58" t="s">
        <v>30</v>
      </c>
      <c r="E12" s="3" t="n">
        <v>4462.5</v>
      </c>
      <c r="F12" s="47" t="s">
        <v>27</v>
      </c>
      <c r="G12" s="3" t="n">
        <v>5000</v>
      </c>
      <c r="H12" s="47" t="s">
        <v>35</v>
      </c>
      <c r="I12" s="3" t="n">
        <v>4462.5</v>
      </c>
      <c r="J12" s="69" t="s">
        <v>39</v>
      </c>
      <c r="K12" s="3" t="n">
        <v>4710.42</v>
      </c>
      <c r="L12" s="47" t="s">
        <v>38</v>
      </c>
      <c r="M12" s="3" t="n">
        <v>8225</v>
      </c>
      <c r="N12" s="47" t="s">
        <v>56</v>
      </c>
      <c r="O12" s="3" t="n">
        <v>8225</v>
      </c>
      <c r="P12" s="54" t="s">
        <v>38</v>
      </c>
      <c r="Q12" s="3" t="n">
        <v>5000</v>
      </c>
      <c r="R12" s="86" t="s">
        <v>28</v>
      </c>
      <c r="S12" s="3" t="n">
        <v>4500</v>
      </c>
      <c r="V12" s="83" t="s">
        <v>28</v>
      </c>
      <c r="W12" s="87" t="n">
        <v>4400</v>
      </c>
      <c r="Z12" s="84" t="s">
        <v>27</v>
      </c>
      <c r="AA12" s="3" t="n">
        <v>7541.4</v>
      </c>
    </row>
    <row r="13" customFormat="false" ht="13.8" hidden="false" customHeight="false" outlineLevel="0" collapsed="false">
      <c r="B13" s="58" t="s">
        <v>30</v>
      </c>
      <c r="C13" s="3" t="n">
        <v>5100</v>
      </c>
      <c r="D13" s="58" t="s">
        <v>35</v>
      </c>
      <c r="E13" s="3" t="n">
        <v>5537.5</v>
      </c>
      <c r="F13" s="47" t="s">
        <v>30</v>
      </c>
      <c r="G13" s="3" t="n">
        <v>5000</v>
      </c>
      <c r="H13" s="47" t="s">
        <v>38</v>
      </c>
      <c r="I13" s="3" t="n">
        <v>4462.5</v>
      </c>
      <c r="J13" s="69" t="s">
        <v>40</v>
      </c>
      <c r="K13" s="3" t="n">
        <v>4710.42</v>
      </c>
      <c r="L13" s="47" t="s">
        <v>28</v>
      </c>
      <c r="M13" s="3" t="n">
        <v>700</v>
      </c>
      <c r="N13" s="47" t="s">
        <v>28</v>
      </c>
      <c r="O13" s="3" t="n">
        <v>700</v>
      </c>
      <c r="P13" s="54" t="s">
        <v>28</v>
      </c>
      <c r="Q13" s="3" t="n">
        <v>6000</v>
      </c>
      <c r="R13" s="88" t="n">
        <v>45292</v>
      </c>
      <c r="S13" s="3" t="n">
        <v>4500</v>
      </c>
      <c r="V13" s="89" t="n">
        <v>45658</v>
      </c>
      <c r="W13" s="90" t="n">
        <v>4400</v>
      </c>
      <c r="Z13" s="84" t="s">
        <v>30</v>
      </c>
      <c r="AA13" s="3" t="n">
        <v>7541.4</v>
      </c>
    </row>
    <row r="14" customFormat="false" ht="13.8" hidden="false" customHeight="false" outlineLevel="0" collapsed="false">
      <c r="B14" s="58" t="s">
        <v>35</v>
      </c>
      <c r="C14" s="3" t="n">
        <v>5100</v>
      </c>
      <c r="D14" s="58" t="s">
        <v>38</v>
      </c>
      <c r="E14" s="3" t="n">
        <v>4462.5</v>
      </c>
      <c r="F14" s="47" t="s">
        <v>35</v>
      </c>
      <c r="G14" s="3" t="n">
        <v>5000</v>
      </c>
      <c r="H14" s="47" t="s">
        <v>28</v>
      </c>
      <c r="I14" s="3" t="n">
        <v>4462.5</v>
      </c>
      <c r="J14" s="2" t="s">
        <v>27</v>
      </c>
      <c r="K14" s="3" t="n">
        <v>4710.42</v>
      </c>
      <c r="L14" s="91" t="n">
        <v>45292</v>
      </c>
      <c r="M14" s="3" t="n">
        <v>4462.5</v>
      </c>
      <c r="N14" s="91" t="n">
        <v>45292</v>
      </c>
      <c r="O14" s="3" t="n">
        <v>4462.5</v>
      </c>
      <c r="P14" s="54" t="s">
        <v>31</v>
      </c>
      <c r="Q14" s="3" t="n">
        <v>5000</v>
      </c>
      <c r="R14" s="54" t="s">
        <v>26</v>
      </c>
      <c r="S14" s="3" t="n">
        <v>4500</v>
      </c>
      <c r="V14" s="92" t="s">
        <v>26</v>
      </c>
      <c r="W14" s="90" t="n">
        <v>6800</v>
      </c>
      <c r="Z14" s="84" t="s">
        <v>35</v>
      </c>
      <c r="AA14" s="3" t="n">
        <v>7541.4</v>
      </c>
    </row>
    <row r="15" customFormat="false" ht="13.8" hidden="false" customHeight="false" outlineLevel="0" collapsed="false">
      <c r="B15" s="58" t="s">
        <v>38</v>
      </c>
      <c r="C15" s="3" t="n">
        <v>5100</v>
      </c>
      <c r="D15" s="58" t="s">
        <v>28</v>
      </c>
      <c r="E15" s="3" t="n">
        <v>5537.5</v>
      </c>
      <c r="F15" s="47" t="s">
        <v>38</v>
      </c>
      <c r="G15" s="3" t="n">
        <v>5000</v>
      </c>
      <c r="H15" s="47" t="s">
        <v>31</v>
      </c>
      <c r="I15" s="3" t="n">
        <v>4462.5</v>
      </c>
      <c r="J15" s="2" t="s">
        <v>57</v>
      </c>
      <c r="K15" s="3" t="n">
        <v>4710.42</v>
      </c>
      <c r="L15" s="93" t="s">
        <v>26</v>
      </c>
      <c r="M15" s="3" t="n">
        <v>4838</v>
      </c>
      <c r="N15" s="93" t="s">
        <v>26</v>
      </c>
      <c r="O15" s="3" t="n">
        <v>4838</v>
      </c>
      <c r="P15" s="54" t="s">
        <v>26</v>
      </c>
      <c r="Q15" s="3" t="n">
        <v>6000</v>
      </c>
      <c r="R15" s="54" t="s">
        <v>29</v>
      </c>
      <c r="S15" s="3" t="n">
        <v>4500</v>
      </c>
      <c r="V15" s="4" t="s">
        <v>29</v>
      </c>
      <c r="W15" s="3" t="n">
        <v>4400</v>
      </c>
      <c r="Z15" s="84" t="s">
        <v>38</v>
      </c>
      <c r="AA15" s="3" t="n">
        <v>7541.4</v>
      </c>
    </row>
    <row r="16" customFormat="false" ht="13.8" hidden="false" customHeight="false" outlineLevel="0" collapsed="false">
      <c r="B16" s="58" t="s">
        <v>28</v>
      </c>
      <c r="C16" s="3" t="n">
        <v>5100</v>
      </c>
      <c r="D16" s="46" t="n">
        <v>44927</v>
      </c>
      <c r="E16" s="3" t="n">
        <v>5000</v>
      </c>
      <c r="F16" s="47" t="s">
        <v>28</v>
      </c>
      <c r="G16" s="3" t="n">
        <v>5000</v>
      </c>
      <c r="H16" s="47" t="s">
        <v>26</v>
      </c>
      <c r="I16" s="3" t="n">
        <v>4462.5</v>
      </c>
      <c r="J16" s="2" t="s">
        <v>58</v>
      </c>
      <c r="K16" s="3" t="n">
        <v>4710.42</v>
      </c>
      <c r="L16" s="93" t="s">
        <v>29</v>
      </c>
      <c r="M16" s="3" t="n">
        <v>4462.5</v>
      </c>
      <c r="N16" s="93" t="s">
        <v>29</v>
      </c>
      <c r="O16" s="3" t="n">
        <v>4462.5</v>
      </c>
      <c r="P16" s="94" t="s">
        <v>29</v>
      </c>
      <c r="Q16" s="3" t="n">
        <v>5000</v>
      </c>
      <c r="R16" s="54" t="s">
        <v>33</v>
      </c>
      <c r="S16" s="3" t="n">
        <v>4500</v>
      </c>
      <c r="V16" s="4" t="s">
        <v>33</v>
      </c>
      <c r="W16" s="3" t="n">
        <v>4400</v>
      </c>
      <c r="Z16" s="84" t="s">
        <v>28</v>
      </c>
      <c r="AA16" s="3" t="n">
        <v>7541.4</v>
      </c>
    </row>
    <row r="17" customFormat="false" ht="13.8" hidden="false" customHeight="false" outlineLevel="0" collapsed="false">
      <c r="B17" s="46" t="n">
        <v>44927</v>
      </c>
      <c r="C17" s="3" t="n">
        <v>5100</v>
      </c>
      <c r="D17" s="47" t="s">
        <v>26</v>
      </c>
      <c r="E17" s="3" t="n">
        <v>5000</v>
      </c>
      <c r="F17" s="59" t="n">
        <v>45292</v>
      </c>
      <c r="G17" s="3" t="n">
        <v>5000</v>
      </c>
      <c r="H17" s="47" t="s">
        <v>29</v>
      </c>
      <c r="I17" s="3" t="n">
        <v>4462.5</v>
      </c>
      <c r="J17" s="2" t="s">
        <v>59</v>
      </c>
      <c r="K17" s="3" t="n">
        <v>4710.42</v>
      </c>
      <c r="L17" s="93" t="s">
        <v>33</v>
      </c>
      <c r="M17" s="3" t="n">
        <v>4538</v>
      </c>
      <c r="N17" s="93" t="s">
        <v>33</v>
      </c>
      <c r="O17" s="3" t="n">
        <v>4538</v>
      </c>
      <c r="P17" s="94" t="s">
        <v>33</v>
      </c>
      <c r="Q17" s="3" t="n">
        <v>5000</v>
      </c>
      <c r="R17" s="54" t="s">
        <v>36</v>
      </c>
      <c r="S17" s="3" t="n">
        <v>4500</v>
      </c>
      <c r="V17" s="4" t="s">
        <v>36</v>
      </c>
      <c r="W17" s="3" t="n">
        <v>4400</v>
      </c>
      <c r="Z17" s="95" t="n">
        <v>44927</v>
      </c>
      <c r="AA17" s="3" t="n">
        <v>7541.4</v>
      </c>
    </row>
    <row r="18" customFormat="false" ht="13.8" hidden="false" customHeight="false" outlineLevel="0" collapsed="false">
      <c r="B18" s="47" t="s">
        <v>26</v>
      </c>
      <c r="C18" s="3" t="n">
        <v>5100</v>
      </c>
      <c r="D18" s="47" t="s">
        <v>29</v>
      </c>
      <c r="E18" s="3" t="n">
        <v>7000</v>
      </c>
      <c r="F18" s="53" t="s">
        <v>26</v>
      </c>
      <c r="G18" s="3" t="n">
        <v>5000</v>
      </c>
      <c r="H18" s="47" t="s">
        <v>33</v>
      </c>
      <c r="I18" s="3" t="n">
        <v>4462.5</v>
      </c>
      <c r="J18" s="2" t="s">
        <v>28</v>
      </c>
      <c r="K18" s="3" t="n">
        <v>4710.42</v>
      </c>
      <c r="L18" s="93" t="s">
        <v>36</v>
      </c>
      <c r="M18" s="3" t="n">
        <v>4462.5</v>
      </c>
      <c r="N18" s="93" t="s">
        <v>36</v>
      </c>
      <c r="O18" s="3" t="n">
        <v>4462.5</v>
      </c>
      <c r="P18" s="69" t="s">
        <v>36</v>
      </c>
      <c r="Q18" s="3" t="n">
        <v>8000</v>
      </c>
      <c r="R18" s="54" t="s">
        <v>39</v>
      </c>
      <c r="S18" s="3" t="n">
        <v>4500</v>
      </c>
      <c r="V18" s="4" t="s">
        <v>39</v>
      </c>
      <c r="W18" s="3" t="n">
        <v>4400</v>
      </c>
      <c r="Z18" s="96" t="s">
        <v>26</v>
      </c>
      <c r="AA18" s="3" t="n">
        <v>7541.4</v>
      </c>
    </row>
    <row r="19" customFormat="false" ht="13.8" hidden="false" customHeight="false" outlineLevel="0" collapsed="false">
      <c r="B19" s="47" t="s">
        <v>29</v>
      </c>
      <c r="C19" s="3" t="n">
        <v>5100</v>
      </c>
      <c r="D19" s="47" t="s">
        <v>33</v>
      </c>
      <c r="E19" s="3" t="n">
        <v>0</v>
      </c>
      <c r="F19" s="53" t="s">
        <v>29</v>
      </c>
      <c r="G19" s="3" t="n">
        <v>5000</v>
      </c>
      <c r="H19" s="47" t="s">
        <v>36</v>
      </c>
      <c r="I19" s="3" t="n">
        <v>4462.5</v>
      </c>
      <c r="J19" s="71" t="n">
        <v>46023</v>
      </c>
      <c r="K19" s="3" t="n">
        <v>4710.42</v>
      </c>
      <c r="L19" s="93" t="s">
        <v>39</v>
      </c>
      <c r="M19" s="3" t="n">
        <v>4462.5</v>
      </c>
      <c r="N19" s="93" t="s">
        <v>60</v>
      </c>
      <c r="O19" s="3" t="n">
        <v>4462.5</v>
      </c>
      <c r="P19" s="2" t="s">
        <v>39</v>
      </c>
      <c r="Q19" s="3" t="n">
        <v>5000</v>
      </c>
      <c r="R19" s="54" t="s">
        <v>40</v>
      </c>
      <c r="S19" s="3" t="n">
        <v>8000</v>
      </c>
      <c r="V19" s="4" t="s">
        <v>40</v>
      </c>
      <c r="W19" s="3" t="n">
        <v>4400</v>
      </c>
      <c r="Z19" s="96" t="s">
        <v>29</v>
      </c>
      <c r="AA19" s="3" t="n">
        <v>7541.4</v>
      </c>
    </row>
    <row r="20" customFormat="false" ht="13.8" hidden="false" customHeight="false" outlineLevel="0" collapsed="false">
      <c r="B20" s="47" t="s">
        <v>33</v>
      </c>
      <c r="C20" s="3" t="n">
        <v>5100</v>
      </c>
      <c r="D20" s="47" t="s">
        <v>37</v>
      </c>
      <c r="E20" s="3" t="n">
        <v>0</v>
      </c>
      <c r="F20" s="53" t="s">
        <v>33</v>
      </c>
      <c r="G20" s="3" t="n">
        <v>5000</v>
      </c>
      <c r="H20" s="47" t="s">
        <v>39</v>
      </c>
      <c r="I20" s="3" t="n">
        <v>4500</v>
      </c>
      <c r="J20" s="2" t="s">
        <v>26</v>
      </c>
      <c r="K20" s="3" t="n">
        <v>4710.42</v>
      </c>
      <c r="L20" s="93" t="s">
        <v>40</v>
      </c>
      <c r="M20" s="3" t="n">
        <v>4462.5</v>
      </c>
      <c r="N20" s="93" t="s">
        <v>40</v>
      </c>
      <c r="O20" s="3" t="n">
        <v>4462.5</v>
      </c>
      <c r="P20" s="2" t="s">
        <v>40</v>
      </c>
      <c r="Q20" s="3" t="n">
        <v>5000</v>
      </c>
      <c r="R20" s="94" t="s">
        <v>27</v>
      </c>
      <c r="S20" s="3" t="n">
        <v>1000</v>
      </c>
      <c r="V20" s="4" t="s">
        <v>27</v>
      </c>
      <c r="W20" s="3" t="n">
        <v>4400</v>
      </c>
      <c r="Z20" s="96" t="s">
        <v>33</v>
      </c>
      <c r="AA20" s="3" t="n">
        <v>7541.4</v>
      </c>
    </row>
    <row r="21" customFormat="false" ht="13.8" hidden="false" customHeight="false" outlineLevel="0" collapsed="false">
      <c r="B21" s="47" t="s">
        <v>36</v>
      </c>
      <c r="C21" s="3" t="n">
        <v>5100</v>
      </c>
      <c r="D21" s="47" t="s">
        <v>39</v>
      </c>
      <c r="E21" s="3" t="n">
        <v>1937.5</v>
      </c>
      <c r="F21" s="53" t="s">
        <v>36</v>
      </c>
      <c r="G21" s="3" t="n">
        <v>5000</v>
      </c>
      <c r="H21" s="47" t="s">
        <v>40</v>
      </c>
      <c r="I21" s="3" t="n">
        <v>5000</v>
      </c>
      <c r="J21" s="2" t="s">
        <v>29</v>
      </c>
      <c r="K21" s="3" t="n">
        <v>4710.42</v>
      </c>
      <c r="L21" s="93" t="s">
        <v>27</v>
      </c>
      <c r="M21" s="3" t="n">
        <v>4462.5</v>
      </c>
      <c r="N21" s="93" t="s">
        <v>27</v>
      </c>
      <c r="O21" s="3" t="n">
        <v>4462.5</v>
      </c>
      <c r="P21" s="2" t="s">
        <v>27</v>
      </c>
      <c r="Q21" s="3" t="n">
        <v>6000</v>
      </c>
      <c r="R21" s="94" t="s">
        <v>30</v>
      </c>
      <c r="S21" s="3" t="n">
        <v>4500</v>
      </c>
      <c r="V21" s="4" t="s">
        <v>30</v>
      </c>
      <c r="W21" s="3" t="n">
        <v>4400</v>
      </c>
      <c r="Z21" s="96" t="s">
        <v>36</v>
      </c>
      <c r="AA21" s="3" t="n">
        <v>7541.4</v>
      </c>
    </row>
    <row r="22" customFormat="false" ht="13.8" hidden="false" customHeight="false" outlineLevel="0" collapsed="false">
      <c r="B22" s="47" t="s">
        <v>39</v>
      </c>
      <c r="C22" s="3" t="n">
        <v>5100</v>
      </c>
      <c r="D22" s="47" t="s">
        <v>40</v>
      </c>
      <c r="E22" s="3" t="n">
        <v>5762.5</v>
      </c>
      <c r="F22" s="53" t="s">
        <v>39</v>
      </c>
      <c r="G22" s="3" t="n">
        <v>5000</v>
      </c>
      <c r="H22" s="47" t="s">
        <v>27</v>
      </c>
      <c r="I22" s="3" t="n">
        <v>5000</v>
      </c>
      <c r="J22" s="2" t="s">
        <v>33</v>
      </c>
      <c r="K22" s="3" t="n">
        <v>4710.42</v>
      </c>
      <c r="L22" s="93" t="s">
        <v>30</v>
      </c>
      <c r="M22" s="3" t="n">
        <v>4462.5</v>
      </c>
      <c r="N22" s="93" t="s">
        <v>30</v>
      </c>
      <c r="O22" s="3" t="n">
        <v>4462.5</v>
      </c>
      <c r="P22" s="2" t="s">
        <v>30</v>
      </c>
      <c r="Q22" s="3" t="n">
        <v>6000</v>
      </c>
      <c r="R22" s="94" t="s">
        <v>35</v>
      </c>
      <c r="S22" s="3" t="n">
        <v>4500</v>
      </c>
      <c r="V22" s="4" t="s">
        <v>35</v>
      </c>
      <c r="W22" s="3" t="n">
        <v>4400</v>
      </c>
      <c r="Z22" s="96" t="s">
        <v>39</v>
      </c>
      <c r="AA22" s="3" t="n">
        <v>7541.4</v>
      </c>
    </row>
    <row r="23" customFormat="false" ht="13.8" hidden="false" customHeight="false" outlineLevel="0" collapsed="false">
      <c r="B23" s="47" t="s">
        <v>40</v>
      </c>
      <c r="C23" s="3" t="n">
        <v>5100</v>
      </c>
      <c r="D23" s="47" t="s">
        <v>27</v>
      </c>
      <c r="E23" s="3" t="n">
        <v>3162.5</v>
      </c>
      <c r="F23" s="53" t="s">
        <v>40</v>
      </c>
      <c r="G23" s="3" t="n">
        <v>5000</v>
      </c>
      <c r="H23" s="94" t="s">
        <v>30</v>
      </c>
      <c r="I23" s="3" t="n">
        <v>4462.5</v>
      </c>
      <c r="J23" s="2" t="s">
        <v>36</v>
      </c>
      <c r="K23" s="3" t="n">
        <v>4710.42</v>
      </c>
      <c r="L23" s="93" t="s">
        <v>35</v>
      </c>
      <c r="M23" s="3" t="n">
        <v>4462.5</v>
      </c>
      <c r="N23" s="93" t="s">
        <v>35</v>
      </c>
      <c r="O23" s="3" t="n">
        <v>4462.5</v>
      </c>
      <c r="P23" s="2" t="s">
        <v>35</v>
      </c>
      <c r="Q23" s="3" t="n">
        <v>5000</v>
      </c>
      <c r="R23" s="94" t="s">
        <v>38</v>
      </c>
      <c r="S23" s="3" t="n">
        <v>4500</v>
      </c>
      <c r="V23" s="4" t="s">
        <v>38</v>
      </c>
      <c r="W23" s="3" t="n">
        <v>4400</v>
      </c>
      <c r="Z23" s="96" t="s">
        <v>40</v>
      </c>
      <c r="AA23" s="3" t="n">
        <v>7541.4</v>
      </c>
    </row>
    <row r="24" customFormat="false" ht="13.8" hidden="false" customHeight="false" outlineLevel="0" collapsed="false">
      <c r="B24" s="47" t="s">
        <v>27</v>
      </c>
      <c r="C24" s="3" t="n">
        <v>5100</v>
      </c>
      <c r="D24" s="47" t="s">
        <v>30</v>
      </c>
      <c r="E24" s="3" t="n">
        <v>4462.5</v>
      </c>
      <c r="F24" s="53" t="s">
        <v>27</v>
      </c>
      <c r="G24" s="3" t="n">
        <v>5000</v>
      </c>
      <c r="H24" s="94" t="s">
        <v>35</v>
      </c>
      <c r="I24" s="3" t="n">
        <v>4462.5</v>
      </c>
      <c r="J24" s="2" t="s">
        <v>39</v>
      </c>
      <c r="K24" s="3" t="n">
        <v>4710.42</v>
      </c>
      <c r="L24" s="93" t="s">
        <v>38</v>
      </c>
      <c r="M24" s="3" t="n">
        <v>6225</v>
      </c>
      <c r="N24" s="93" t="s">
        <v>56</v>
      </c>
      <c r="O24" s="3" t="n">
        <v>6225</v>
      </c>
      <c r="P24" s="2" t="s">
        <v>38</v>
      </c>
      <c r="Q24" s="3" t="n">
        <v>5000</v>
      </c>
      <c r="R24" s="94" t="s">
        <v>28</v>
      </c>
      <c r="S24" s="3" t="n">
        <v>4500</v>
      </c>
      <c r="V24" s="4" t="s">
        <v>28</v>
      </c>
      <c r="W24" s="3" t="n">
        <v>4400</v>
      </c>
      <c r="Z24" s="96" t="s">
        <v>27</v>
      </c>
      <c r="AA24" s="3" t="n">
        <v>7541.4</v>
      </c>
    </row>
    <row r="25" customFormat="false" ht="13.8" hidden="false" customHeight="false" outlineLevel="0" collapsed="false">
      <c r="B25" s="47" t="s">
        <v>30</v>
      </c>
      <c r="C25" s="3" t="n">
        <v>5100</v>
      </c>
      <c r="D25" s="47" t="s">
        <v>35</v>
      </c>
      <c r="E25" s="3" t="n">
        <v>4462.5</v>
      </c>
      <c r="F25" s="53" t="s">
        <v>30</v>
      </c>
      <c r="G25" s="3" t="n">
        <v>5000</v>
      </c>
      <c r="H25" s="94" t="s">
        <v>38</v>
      </c>
      <c r="I25" s="3" t="n">
        <v>4462.5</v>
      </c>
      <c r="L25" s="93" t="s">
        <v>28</v>
      </c>
      <c r="M25" s="3" t="n">
        <v>4462.5</v>
      </c>
      <c r="N25" s="93" t="s">
        <v>28</v>
      </c>
      <c r="O25" s="3" t="n">
        <v>4462.5</v>
      </c>
      <c r="P25" s="2" t="s">
        <v>28</v>
      </c>
      <c r="Q25" s="3" t="n">
        <v>5000</v>
      </c>
      <c r="R25" s="71" t="n">
        <v>45658</v>
      </c>
      <c r="S25" s="3" t="n">
        <v>4500</v>
      </c>
      <c r="Z25" s="96" t="s">
        <v>30</v>
      </c>
      <c r="AA25" s="3" t="n">
        <v>7541.4</v>
      </c>
    </row>
    <row r="26" customFormat="false" ht="13.8" hidden="false" customHeight="false" outlineLevel="0" collapsed="false">
      <c r="B26" s="47" t="s">
        <v>35</v>
      </c>
      <c r="C26" s="3" t="n">
        <v>5100</v>
      </c>
      <c r="D26" s="47" t="s">
        <v>38</v>
      </c>
      <c r="E26" s="3" t="n">
        <v>4462.5</v>
      </c>
      <c r="F26" s="53" t="s">
        <v>35</v>
      </c>
      <c r="G26" s="3" t="n">
        <v>4500</v>
      </c>
      <c r="H26" s="94" t="s">
        <v>28</v>
      </c>
      <c r="I26" s="3" t="n">
        <v>4462.5</v>
      </c>
      <c r="L26" s="97" t="n">
        <v>45658</v>
      </c>
      <c r="M26" s="3" t="n">
        <v>4462.5</v>
      </c>
      <c r="N26" s="97" t="n">
        <v>45658</v>
      </c>
      <c r="O26" s="3" t="n">
        <v>4462.5</v>
      </c>
      <c r="P26" s="71" t="n">
        <v>45658</v>
      </c>
      <c r="Q26" s="3" t="n">
        <v>5000</v>
      </c>
      <c r="R26" s="2" t="s">
        <v>26</v>
      </c>
      <c r="S26" s="3" t="n">
        <v>4500</v>
      </c>
      <c r="Z26" s="96" t="s">
        <v>35</v>
      </c>
      <c r="AA26" s="3" t="n">
        <v>7541.74</v>
      </c>
    </row>
    <row r="27" customFormat="false" ht="13.8" hidden="false" customHeight="false" outlineLevel="0" collapsed="false">
      <c r="B27" s="47" t="s">
        <v>38</v>
      </c>
      <c r="C27" s="3" t="n">
        <v>5100</v>
      </c>
      <c r="D27" s="47" t="s">
        <v>28</v>
      </c>
      <c r="E27" s="3" t="n">
        <v>4462.5</v>
      </c>
      <c r="F27" s="53" t="s">
        <v>38</v>
      </c>
      <c r="G27" s="3" t="n">
        <v>5000</v>
      </c>
      <c r="H27" s="98" t="s">
        <v>31</v>
      </c>
      <c r="I27" s="3" t="n">
        <v>4462.5</v>
      </c>
      <c r="L27" s="99" t="s">
        <v>26</v>
      </c>
      <c r="M27" s="3" t="n">
        <v>4462.5</v>
      </c>
      <c r="N27" s="99" t="s">
        <v>26</v>
      </c>
      <c r="O27" s="3" t="n">
        <v>4462.5</v>
      </c>
      <c r="P27" s="2" t="s">
        <v>26</v>
      </c>
      <c r="Q27" s="3" t="n">
        <v>5000</v>
      </c>
      <c r="R27" s="2" t="s">
        <v>29</v>
      </c>
      <c r="S27" s="3" t="n">
        <v>4500</v>
      </c>
      <c r="Z27" s="96" t="s">
        <v>38</v>
      </c>
      <c r="AA27" s="3" t="n">
        <v>7541.4</v>
      </c>
    </row>
    <row r="28" customFormat="false" ht="13.8" hidden="false" customHeight="false" outlineLevel="0" collapsed="false">
      <c r="B28" s="47" t="s">
        <v>28</v>
      </c>
      <c r="C28" s="3" t="n">
        <v>5100</v>
      </c>
      <c r="D28" s="59" t="n">
        <v>45292</v>
      </c>
      <c r="E28" s="3" t="n">
        <v>4462.5</v>
      </c>
      <c r="F28" s="53" t="s">
        <v>28</v>
      </c>
      <c r="G28" s="3" t="n">
        <v>5000</v>
      </c>
      <c r="H28" s="98" t="s">
        <v>26</v>
      </c>
      <c r="I28" s="3" t="n">
        <v>4462.5</v>
      </c>
      <c r="L28" s="99" t="s">
        <v>29</v>
      </c>
      <c r="M28" s="3" t="n">
        <v>4462.5</v>
      </c>
      <c r="N28" s="99" t="s">
        <v>29</v>
      </c>
      <c r="O28" s="3" t="n">
        <v>4462.5</v>
      </c>
      <c r="P28" s="2" t="s">
        <v>29</v>
      </c>
      <c r="Q28" s="3" t="n">
        <v>5000</v>
      </c>
      <c r="R28" s="2" t="s">
        <v>33</v>
      </c>
      <c r="S28" s="3" t="n">
        <v>4500</v>
      </c>
      <c r="Z28" s="100" t="s">
        <v>28</v>
      </c>
      <c r="AA28" s="3" t="n">
        <v>7541.4</v>
      </c>
    </row>
    <row r="29" customFormat="false" ht="13.8" hidden="false" customHeight="false" outlineLevel="0" collapsed="false">
      <c r="B29" s="59" t="n">
        <v>45292</v>
      </c>
      <c r="C29" s="3" t="n">
        <v>5100</v>
      </c>
      <c r="D29" s="53" t="s">
        <v>26</v>
      </c>
      <c r="E29" s="3" t="n">
        <v>4462.5</v>
      </c>
      <c r="F29" s="68" t="n">
        <v>45658</v>
      </c>
      <c r="G29" s="3" t="n">
        <v>5000</v>
      </c>
      <c r="H29" s="2" t="s">
        <v>29</v>
      </c>
      <c r="I29" s="3" t="n">
        <v>4462.5</v>
      </c>
      <c r="L29" s="99" t="s">
        <v>33</v>
      </c>
      <c r="M29" s="3" t="n">
        <v>4462.5</v>
      </c>
      <c r="N29" s="99" t="s">
        <v>33</v>
      </c>
      <c r="O29" s="3" t="n">
        <v>4462.5</v>
      </c>
      <c r="P29" s="2" t="s">
        <v>33</v>
      </c>
      <c r="Q29" s="3" t="n">
        <v>5000</v>
      </c>
      <c r="R29" s="2" t="s">
        <v>36</v>
      </c>
      <c r="S29" s="3" t="n">
        <v>4500</v>
      </c>
      <c r="Z29" s="101" t="n">
        <v>45292</v>
      </c>
      <c r="AA29" s="3" t="n">
        <v>7541.4</v>
      </c>
    </row>
    <row r="30" customFormat="false" ht="13.8" hidden="false" customHeight="false" outlineLevel="0" collapsed="false">
      <c r="B30" s="53" t="s">
        <v>26</v>
      </c>
      <c r="C30" s="3" t="n">
        <v>5100</v>
      </c>
      <c r="D30" s="53" t="s">
        <v>29</v>
      </c>
      <c r="E30" s="3" t="n">
        <v>4462.5</v>
      </c>
      <c r="F30" s="69" t="s">
        <v>26</v>
      </c>
      <c r="G30" s="3" t="n">
        <v>5000</v>
      </c>
      <c r="H30" s="2" t="s">
        <v>33</v>
      </c>
      <c r="I30" s="3" t="n">
        <v>4462.5</v>
      </c>
      <c r="L30" s="99" t="s">
        <v>36</v>
      </c>
      <c r="M30" s="3" t="n">
        <v>4462.5</v>
      </c>
      <c r="N30" s="99" t="s">
        <v>36</v>
      </c>
      <c r="O30" s="3" t="n">
        <v>4462.5</v>
      </c>
      <c r="P30" s="2" t="s">
        <v>61</v>
      </c>
      <c r="Q30" s="3" t="n">
        <v>0</v>
      </c>
      <c r="R30" s="2" t="s">
        <v>39</v>
      </c>
      <c r="S30" s="3" t="n">
        <v>4500</v>
      </c>
      <c r="Z30" s="83" t="s">
        <v>26</v>
      </c>
      <c r="AA30" s="3" t="n">
        <v>7541.4</v>
      </c>
    </row>
    <row r="31" customFormat="false" ht="13.8" hidden="false" customHeight="false" outlineLevel="0" collapsed="false">
      <c r="B31" s="53" t="s">
        <v>29</v>
      </c>
      <c r="C31" s="3" t="n">
        <v>5100</v>
      </c>
      <c r="D31" s="53" t="s">
        <v>33</v>
      </c>
      <c r="E31" s="3" t="n">
        <v>4462.5</v>
      </c>
      <c r="F31" s="69" t="s">
        <v>29</v>
      </c>
      <c r="G31" s="3" t="n">
        <v>4000</v>
      </c>
      <c r="H31" s="2" t="s">
        <v>36</v>
      </c>
      <c r="I31" s="3" t="n">
        <v>4462.5</v>
      </c>
      <c r="L31" s="99" t="s">
        <v>39</v>
      </c>
      <c r="M31" s="3" t="n">
        <v>4462.5</v>
      </c>
      <c r="N31" s="99" t="s">
        <v>39</v>
      </c>
      <c r="O31" s="3" t="n">
        <v>4462.5</v>
      </c>
      <c r="P31" s="2" t="s">
        <v>62</v>
      </c>
      <c r="Q31" s="3" t="n">
        <v>0</v>
      </c>
      <c r="R31" s="2" t="s">
        <v>40</v>
      </c>
      <c r="S31" s="3" t="n">
        <v>4500</v>
      </c>
      <c r="Z31" s="83" t="s">
        <v>29</v>
      </c>
      <c r="AA31" s="3" t="n">
        <v>7541.4</v>
      </c>
    </row>
    <row r="32" customFormat="false" ht="13.8" hidden="false" customHeight="false" outlineLevel="0" collapsed="false">
      <c r="B32" s="53" t="s">
        <v>33</v>
      </c>
      <c r="C32" s="3" t="n">
        <v>5100</v>
      </c>
      <c r="D32" s="53" t="s">
        <v>37</v>
      </c>
      <c r="E32" s="3" t="n">
        <v>4462.5</v>
      </c>
      <c r="F32" s="69" t="s">
        <v>33</v>
      </c>
      <c r="G32" s="3" t="n">
        <v>5000</v>
      </c>
      <c r="H32" s="2" t="s">
        <v>39</v>
      </c>
      <c r="I32" s="3" t="n">
        <v>4462.5</v>
      </c>
      <c r="L32" s="99" t="s">
        <v>40</v>
      </c>
      <c r="M32" s="3" t="n">
        <v>4462.5</v>
      </c>
      <c r="N32" s="99" t="s">
        <v>40</v>
      </c>
      <c r="O32" s="3" t="n">
        <v>4462.5</v>
      </c>
      <c r="P32" s="2" t="s">
        <v>41</v>
      </c>
      <c r="Q32" s="3" t="n">
        <v>0</v>
      </c>
      <c r="R32" s="2" t="s">
        <v>27</v>
      </c>
      <c r="S32" s="3" t="n">
        <v>6000</v>
      </c>
      <c r="Z32" s="83" t="s">
        <v>33</v>
      </c>
      <c r="AA32" s="3" t="n">
        <v>7541.4</v>
      </c>
    </row>
    <row r="33" customFormat="false" ht="15" hidden="false" customHeight="false" outlineLevel="0" collapsed="false">
      <c r="B33" s="53" t="s">
        <v>36</v>
      </c>
      <c r="C33" s="3" t="n">
        <v>5100</v>
      </c>
      <c r="D33" s="53" t="s">
        <v>39</v>
      </c>
      <c r="E33" s="3" t="n">
        <v>4462.5</v>
      </c>
      <c r="F33" s="2" t="s">
        <v>36</v>
      </c>
      <c r="G33" s="3" t="n">
        <v>5000</v>
      </c>
      <c r="H33" s="2" t="s">
        <v>40</v>
      </c>
      <c r="I33" s="3" t="n">
        <v>4462.5</v>
      </c>
      <c r="L33" s="2" t="s">
        <v>27</v>
      </c>
      <c r="M33" s="3" t="n">
        <v>4462.5</v>
      </c>
      <c r="N33" s="2" t="s">
        <v>27</v>
      </c>
      <c r="O33" s="3" t="n">
        <v>4462.5</v>
      </c>
      <c r="P33" s="2" t="s">
        <v>63</v>
      </c>
      <c r="R33" s="2" t="s">
        <v>30</v>
      </c>
      <c r="S33" s="3" t="n">
        <v>3000</v>
      </c>
      <c r="Z33" s="83" t="s">
        <v>36</v>
      </c>
      <c r="AA33" s="3" t="n">
        <v>7541.4</v>
      </c>
    </row>
    <row r="34" customFormat="false" ht="15" hidden="false" customHeight="false" outlineLevel="0" collapsed="false">
      <c r="B34" s="53" t="s">
        <v>39</v>
      </c>
      <c r="C34" s="3" t="n">
        <v>5100</v>
      </c>
      <c r="D34" s="53" t="s">
        <v>40</v>
      </c>
      <c r="E34" s="3" t="n">
        <v>4462.5</v>
      </c>
      <c r="F34" s="2" t="s">
        <v>39</v>
      </c>
      <c r="G34" s="3" t="n">
        <v>5000</v>
      </c>
      <c r="H34" s="2" t="s">
        <v>27</v>
      </c>
      <c r="I34" s="3" t="n">
        <v>4462.5</v>
      </c>
      <c r="L34" s="2" t="s">
        <v>30</v>
      </c>
      <c r="M34" s="3" t="n">
        <v>4462.5</v>
      </c>
      <c r="N34" s="2" t="s">
        <v>30</v>
      </c>
      <c r="O34" s="3" t="n">
        <v>4462.5</v>
      </c>
      <c r="P34" s="2" t="s">
        <v>30</v>
      </c>
      <c r="Q34" s="3" t="n">
        <v>5000</v>
      </c>
      <c r="R34" s="2" t="s">
        <v>35</v>
      </c>
      <c r="S34" s="3" t="n">
        <v>4500</v>
      </c>
      <c r="Z34" s="83" t="s">
        <v>39</v>
      </c>
      <c r="AA34" s="3" t="n">
        <v>7541.4</v>
      </c>
    </row>
    <row r="35" customFormat="false" ht="15" hidden="false" customHeight="false" outlineLevel="0" collapsed="false">
      <c r="B35" s="53" t="s">
        <v>40</v>
      </c>
      <c r="C35" s="3" t="n">
        <v>5100</v>
      </c>
      <c r="D35" s="53" t="s">
        <v>27</v>
      </c>
      <c r="E35" s="3" t="n">
        <v>4462.5</v>
      </c>
      <c r="F35" s="2" t="s">
        <v>40</v>
      </c>
      <c r="G35" s="3" t="n">
        <v>5000</v>
      </c>
      <c r="H35" s="2" t="s">
        <v>30</v>
      </c>
      <c r="I35" s="3" t="n">
        <v>4462.5</v>
      </c>
      <c r="L35" s="2" t="s">
        <v>35</v>
      </c>
      <c r="M35" s="3" t="n">
        <v>4462.5</v>
      </c>
      <c r="N35" s="2" t="s">
        <v>35</v>
      </c>
      <c r="O35" s="3" t="n">
        <v>4462.5</v>
      </c>
      <c r="P35" s="2" t="s">
        <v>35</v>
      </c>
      <c r="Q35" s="3" t="n">
        <v>5000</v>
      </c>
      <c r="R35" s="2" t="s">
        <v>38</v>
      </c>
      <c r="S35" s="3" t="n">
        <v>4500</v>
      </c>
      <c r="Z35" s="83" t="s">
        <v>40</v>
      </c>
      <c r="AA35" s="3" t="n">
        <v>7541.4</v>
      </c>
    </row>
    <row r="36" customFormat="false" ht="13.8" hidden="false" customHeight="false" outlineLevel="0" collapsed="false">
      <c r="B36" s="53" t="s">
        <v>27</v>
      </c>
      <c r="C36" s="3" t="n">
        <v>5100</v>
      </c>
      <c r="D36" s="53" t="s">
        <v>30</v>
      </c>
      <c r="E36" s="3" t="n">
        <v>4462.5</v>
      </c>
      <c r="F36" s="2" t="s">
        <v>27</v>
      </c>
      <c r="G36" s="3" t="n">
        <v>5000</v>
      </c>
      <c r="H36" s="2" t="s">
        <v>35</v>
      </c>
      <c r="I36" s="3" t="n">
        <v>4462.5</v>
      </c>
      <c r="L36" s="2" t="s">
        <v>38</v>
      </c>
      <c r="M36" s="3" t="n">
        <v>4462.5</v>
      </c>
      <c r="N36" s="2" t="s">
        <v>56</v>
      </c>
      <c r="O36" s="3" t="n">
        <v>4462.5</v>
      </c>
      <c r="P36" s="2" t="s">
        <v>38</v>
      </c>
      <c r="Q36" s="3" t="n">
        <v>5000</v>
      </c>
      <c r="R36" s="2" t="s">
        <v>28</v>
      </c>
      <c r="S36" s="3" t="n">
        <v>8000</v>
      </c>
      <c r="Z36" s="83" t="s">
        <v>27</v>
      </c>
      <c r="AA36" s="3" t="n">
        <v>7541.4</v>
      </c>
    </row>
    <row r="37" customFormat="false" ht="13.8" hidden="false" customHeight="false" outlineLevel="0" collapsed="false">
      <c r="B37" s="53" t="s">
        <v>30</v>
      </c>
      <c r="C37" s="3" t="n">
        <v>5100</v>
      </c>
      <c r="D37" s="53" t="s">
        <v>35</v>
      </c>
      <c r="E37" s="3" t="n">
        <v>4500</v>
      </c>
      <c r="F37" s="2" t="s">
        <v>30</v>
      </c>
      <c r="G37" s="3" t="n">
        <v>5000</v>
      </c>
      <c r="H37" s="2" t="s">
        <v>38</v>
      </c>
      <c r="I37" s="3" t="n">
        <v>4462.5</v>
      </c>
      <c r="L37" s="2" t="s">
        <v>28</v>
      </c>
      <c r="M37" s="3" t="n">
        <v>4462.5</v>
      </c>
      <c r="N37" s="2" t="s">
        <v>28</v>
      </c>
      <c r="O37" s="3" t="n">
        <v>4462.5</v>
      </c>
      <c r="R37" s="71" t="s">
        <v>31</v>
      </c>
      <c r="S37" s="3" t="n">
        <v>5500</v>
      </c>
      <c r="Z37" s="83" t="s">
        <v>30</v>
      </c>
      <c r="AA37" s="3" t="n">
        <v>7541.4</v>
      </c>
    </row>
    <row r="38" customFormat="false" ht="15" hidden="false" customHeight="false" outlineLevel="0" collapsed="false">
      <c r="B38" s="53" t="s">
        <v>35</v>
      </c>
      <c r="C38" s="3" t="n">
        <v>5100</v>
      </c>
      <c r="D38" s="53" t="s">
        <v>38</v>
      </c>
      <c r="E38" s="3" t="n">
        <v>4500</v>
      </c>
      <c r="F38" s="2" t="s">
        <v>35</v>
      </c>
      <c r="G38" s="3" t="n">
        <v>5000</v>
      </c>
      <c r="H38" s="2" t="s">
        <v>28</v>
      </c>
      <c r="I38" s="3" t="n">
        <v>4462.5</v>
      </c>
      <c r="L38" s="71" t="n">
        <v>46023</v>
      </c>
      <c r="M38" s="3" t="n">
        <v>4462.5</v>
      </c>
      <c r="N38" s="71" t="n">
        <v>46023</v>
      </c>
      <c r="O38" s="3" t="n">
        <v>4462.5</v>
      </c>
      <c r="Z38" s="83" t="s">
        <v>35</v>
      </c>
      <c r="AA38" s="3" t="n">
        <v>7541.4</v>
      </c>
    </row>
    <row r="39" customFormat="false" ht="15" hidden="false" customHeight="false" outlineLevel="0" collapsed="false">
      <c r="B39" s="53" t="s">
        <v>38</v>
      </c>
      <c r="C39" s="3" t="n">
        <v>5100</v>
      </c>
      <c r="D39" s="53" t="s">
        <v>28</v>
      </c>
      <c r="E39" s="3" t="n">
        <v>4462.5</v>
      </c>
      <c r="F39" s="2" t="s">
        <v>38</v>
      </c>
      <c r="G39" s="3" t="n">
        <v>5000</v>
      </c>
      <c r="H39" s="2" t="s">
        <v>31</v>
      </c>
      <c r="I39" s="3" t="n">
        <v>4462.5</v>
      </c>
      <c r="L39" s="2" t="s">
        <v>26</v>
      </c>
      <c r="M39" s="3" t="n">
        <v>4462.5</v>
      </c>
      <c r="N39" s="2" t="s">
        <v>26</v>
      </c>
      <c r="O39" s="3" t="n">
        <v>4462.5</v>
      </c>
      <c r="Z39" s="83" t="s">
        <v>38</v>
      </c>
      <c r="AA39" s="3" t="n">
        <v>7541.4</v>
      </c>
    </row>
    <row r="40" customFormat="false" ht="15" hidden="false" customHeight="false" outlineLevel="0" collapsed="false">
      <c r="B40" s="53" t="s">
        <v>28</v>
      </c>
      <c r="C40" s="3" t="n">
        <v>5100</v>
      </c>
      <c r="D40" s="68" t="n">
        <v>45658</v>
      </c>
      <c r="E40" s="3" t="n">
        <v>4462.5</v>
      </c>
      <c r="F40" s="2" t="s">
        <v>28</v>
      </c>
      <c r="G40" s="3" t="n">
        <v>5000</v>
      </c>
      <c r="H40" s="2" t="s">
        <v>26</v>
      </c>
      <c r="I40" s="3" t="n">
        <v>4462.5</v>
      </c>
      <c r="L40" s="2" t="s">
        <v>29</v>
      </c>
      <c r="M40" s="3" t="n">
        <v>4462.5</v>
      </c>
      <c r="N40" s="2" t="s">
        <v>29</v>
      </c>
      <c r="O40" s="3" t="n">
        <v>4462.5</v>
      </c>
      <c r="Z40" s="83" t="s">
        <v>28</v>
      </c>
      <c r="AA40" s="3" t="n">
        <v>7541.4</v>
      </c>
    </row>
    <row r="41" customFormat="false" ht="15" hidden="false" customHeight="false" outlineLevel="0" collapsed="false">
      <c r="B41" s="68" t="n">
        <v>45658</v>
      </c>
      <c r="C41" s="3" t="n">
        <v>5100</v>
      </c>
      <c r="D41" s="69" t="s">
        <v>26</v>
      </c>
      <c r="E41" s="3" t="n">
        <v>4462.5</v>
      </c>
      <c r="F41" s="2" t="s">
        <v>31</v>
      </c>
      <c r="G41" s="3" t="n">
        <v>5000</v>
      </c>
      <c r="L41" s="2" t="s">
        <v>33</v>
      </c>
      <c r="M41" s="3" t="n">
        <v>4462.5</v>
      </c>
      <c r="N41" s="2" t="s">
        <v>33</v>
      </c>
      <c r="O41" s="3" t="n">
        <v>4462.5</v>
      </c>
      <c r="Z41" s="102" t="n">
        <v>45658</v>
      </c>
      <c r="AA41" s="3" t="n">
        <v>7541.4</v>
      </c>
    </row>
    <row r="42" customFormat="false" ht="15" hidden="false" customHeight="false" outlineLevel="0" collapsed="false">
      <c r="B42" s="69" t="s">
        <v>26</v>
      </c>
      <c r="C42" s="3" t="n">
        <v>5100</v>
      </c>
      <c r="D42" s="69" t="s">
        <v>29</v>
      </c>
      <c r="E42" s="3" t="n">
        <v>4462.5</v>
      </c>
      <c r="F42" s="2" t="s">
        <v>26</v>
      </c>
      <c r="G42" s="3" t="n">
        <v>5000</v>
      </c>
      <c r="L42" s="2" t="s">
        <v>36</v>
      </c>
      <c r="M42" s="3" t="n">
        <v>4462.5</v>
      </c>
      <c r="N42" s="2" t="s">
        <v>36</v>
      </c>
      <c r="O42" s="3" t="n">
        <v>4462.5</v>
      </c>
      <c r="Z42" s="103" t="s">
        <v>26</v>
      </c>
      <c r="AA42" s="3" t="n">
        <v>7541.4</v>
      </c>
    </row>
    <row r="43" customFormat="false" ht="15" hidden="false" customHeight="false" outlineLevel="0" collapsed="false">
      <c r="B43" s="2" t="s">
        <v>29</v>
      </c>
      <c r="C43" s="3" t="n">
        <v>5100</v>
      </c>
      <c r="D43" s="69" t="s">
        <v>33</v>
      </c>
      <c r="E43" s="3" t="n">
        <v>4462.5</v>
      </c>
      <c r="F43" s="2" t="s">
        <v>29</v>
      </c>
      <c r="G43" s="3" t="n">
        <v>5000</v>
      </c>
      <c r="L43" s="2" t="s">
        <v>39</v>
      </c>
      <c r="M43" s="3" t="n">
        <v>4462.5</v>
      </c>
      <c r="N43" s="2" t="s">
        <v>39</v>
      </c>
      <c r="O43" s="3" t="n">
        <v>4462.5</v>
      </c>
      <c r="Z43" s="103" t="s">
        <v>29</v>
      </c>
      <c r="AA43" s="3" t="n">
        <v>7541.4</v>
      </c>
    </row>
    <row r="44" customFormat="false" ht="15" hidden="false" customHeight="false" outlineLevel="0" collapsed="false">
      <c r="B44" s="2" t="s">
        <v>33</v>
      </c>
      <c r="C44" s="3" t="n">
        <v>5100</v>
      </c>
      <c r="D44" s="2" t="s">
        <v>37</v>
      </c>
      <c r="E44" s="3" t="n">
        <v>4462.5</v>
      </c>
      <c r="F44" s="2" t="s">
        <v>33</v>
      </c>
      <c r="G44" s="3" t="n">
        <v>5000</v>
      </c>
      <c r="L44" s="2" t="s">
        <v>40</v>
      </c>
      <c r="M44" s="3" t="n">
        <v>4462.5</v>
      </c>
      <c r="N44" s="2" t="s">
        <v>40</v>
      </c>
      <c r="O44" s="3" t="n">
        <v>4462.5</v>
      </c>
      <c r="Z44" s="4" t="s">
        <v>33</v>
      </c>
      <c r="AA44" s="3" t="n">
        <v>7541.4</v>
      </c>
    </row>
    <row r="45" customFormat="false" ht="15" hidden="false" customHeight="false" outlineLevel="0" collapsed="false">
      <c r="B45" s="2" t="s">
        <v>36</v>
      </c>
      <c r="C45" s="3" t="n">
        <v>5100</v>
      </c>
      <c r="D45" s="2" t="s">
        <v>39</v>
      </c>
      <c r="E45" s="3" t="n">
        <v>4462.5</v>
      </c>
      <c r="F45" s="2" t="s">
        <v>36</v>
      </c>
      <c r="G45" s="3" t="n">
        <v>5000</v>
      </c>
      <c r="L45" s="2" t="s">
        <v>27</v>
      </c>
      <c r="M45" s="3" t="n">
        <v>4462.5</v>
      </c>
      <c r="N45" s="2" t="s">
        <v>27</v>
      </c>
      <c r="O45" s="3" t="n">
        <v>4462.5</v>
      </c>
      <c r="Z45" s="4" t="s">
        <v>36</v>
      </c>
      <c r="AA45" s="3" t="n">
        <v>7541.4</v>
      </c>
    </row>
    <row r="46" customFormat="false" ht="15" hidden="false" customHeight="false" outlineLevel="0" collapsed="false">
      <c r="B46" s="2" t="s">
        <v>39</v>
      </c>
      <c r="C46" s="3" t="n">
        <v>5100</v>
      </c>
      <c r="D46" s="2" t="s">
        <v>40</v>
      </c>
      <c r="E46" s="3" t="n">
        <v>4462.5</v>
      </c>
      <c r="F46" s="2" t="s">
        <v>39</v>
      </c>
      <c r="G46" s="3" t="n">
        <v>5000</v>
      </c>
      <c r="L46" s="2" t="s">
        <v>30</v>
      </c>
      <c r="M46" s="3" t="n">
        <v>4462.5</v>
      </c>
      <c r="N46" s="2" t="s">
        <v>30</v>
      </c>
      <c r="O46" s="3" t="n">
        <v>4462.5</v>
      </c>
      <c r="Z46" s="4" t="s">
        <v>39</v>
      </c>
      <c r="AA46" s="3" t="n">
        <v>7541.4</v>
      </c>
    </row>
    <row r="47" customFormat="false" ht="15" hidden="false" customHeight="false" outlineLevel="0" collapsed="false">
      <c r="B47" s="2" t="s">
        <v>40</v>
      </c>
      <c r="C47" s="3" t="n">
        <v>5100</v>
      </c>
      <c r="D47" s="2" t="s">
        <v>27</v>
      </c>
      <c r="E47" s="3" t="n">
        <v>4462.5</v>
      </c>
      <c r="F47" s="2" t="s">
        <v>40</v>
      </c>
      <c r="G47" s="3" t="n">
        <v>5000</v>
      </c>
      <c r="L47" s="2" t="s">
        <v>35</v>
      </c>
      <c r="M47" s="3" t="n">
        <v>4462.5</v>
      </c>
      <c r="N47" s="2" t="s">
        <v>35</v>
      </c>
      <c r="O47" s="3" t="n">
        <v>4462.5</v>
      </c>
      <c r="Z47" s="4" t="s">
        <v>40</v>
      </c>
      <c r="AA47" s="3" t="n">
        <v>7541.4</v>
      </c>
    </row>
    <row r="48" customFormat="false" ht="15" hidden="false" customHeight="false" outlineLevel="0" collapsed="false">
      <c r="B48" s="2" t="s">
        <v>27</v>
      </c>
      <c r="C48" s="3" t="n">
        <v>5100</v>
      </c>
      <c r="D48" s="2" t="s">
        <v>30</v>
      </c>
      <c r="E48" s="3" t="n">
        <v>4462.5</v>
      </c>
      <c r="L48" s="2" t="s">
        <v>38</v>
      </c>
      <c r="M48" s="3" t="n">
        <v>8062.5</v>
      </c>
      <c r="N48" s="2" t="s">
        <v>56</v>
      </c>
      <c r="O48" s="3" t="n">
        <v>8062.5</v>
      </c>
      <c r="Z48" s="4" t="s">
        <v>27</v>
      </c>
      <c r="AA48" s="3" t="n">
        <v>7541.4</v>
      </c>
    </row>
    <row r="49" customFormat="false" ht="15" hidden="false" customHeight="false" outlineLevel="0" collapsed="false">
      <c r="B49" s="2" t="s">
        <v>30</v>
      </c>
      <c r="C49" s="3" t="n">
        <v>5100</v>
      </c>
      <c r="D49" s="2" t="s">
        <v>35</v>
      </c>
      <c r="E49" s="3" t="n">
        <v>4462.5</v>
      </c>
      <c r="Z49" s="4" t="s">
        <v>30</v>
      </c>
      <c r="AA49" s="3" t="n">
        <v>7541.4</v>
      </c>
    </row>
    <row r="50" customFormat="false" ht="15" hidden="false" customHeight="false" outlineLevel="0" collapsed="false">
      <c r="B50" s="2" t="s">
        <v>35</v>
      </c>
      <c r="C50" s="3" t="n">
        <v>5100</v>
      </c>
      <c r="D50" s="2" t="s">
        <v>38</v>
      </c>
      <c r="E50" s="3" t="n">
        <v>4462.5</v>
      </c>
      <c r="Z50" s="4" t="s">
        <v>35</v>
      </c>
      <c r="AA50" s="3" t="n">
        <v>7541.403</v>
      </c>
    </row>
    <row r="51" customFormat="false" ht="15" hidden="false" customHeight="false" outlineLevel="0" collapsed="false">
      <c r="B51" s="2" t="s">
        <v>38</v>
      </c>
      <c r="C51" s="3" t="n">
        <v>5100</v>
      </c>
      <c r="D51" s="2" t="s">
        <v>28</v>
      </c>
      <c r="E51" s="3" t="n">
        <v>4462.5</v>
      </c>
      <c r="Z51" s="4" t="s">
        <v>38</v>
      </c>
      <c r="AA51" s="3" t="n">
        <v>7541.4</v>
      </c>
    </row>
    <row r="52" customFormat="false" ht="15" hidden="false" customHeight="false" outlineLevel="0" collapsed="false">
      <c r="B52" s="2" t="s">
        <v>28</v>
      </c>
      <c r="C52" s="3" t="n">
        <v>5100</v>
      </c>
      <c r="D52" s="71" t="n">
        <v>46023</v>
      </c>
      <c r="E52" s="3" t="n">
        <v>4462.5</v>
      </c>
      <c r="Z52" s="4" t="s">
        <v>28</v>
      </c>
      <c r="AA52" s="3" t="n">
        <v>7541.4</v>
      </c>
    </row>
    <row r="53" customFormat="false" ht="15" hidden="false" customHeight="false" outlineLevel="0" collapsed="false">
      <c r="B53" s="2" t="s">
        <v>31</v>
      </c>
      <c r="C53" s="3" t="n">
        <v>5100</v>
      </c>
      <c r="D53" s="2" t="s">
        <v>26</v>
      </c>
      <c r="E53" s="3" t="n">
        <v>4462.5</v>
      </c>
      <c r="Z53" s="4" t="s">
        <v>31</v>
      </c>
      <c r="AA53" s="3" t="n">
        <v>7541.4</v>
      </c>
    </row>
    <row r="54" customFormat="false" ht="15" hidden="false" customHeight="false" outlineLevel="0" collapsed="false">
      <c r="D54" s="2" t="s">
        <v>29</v>
      </c>
      <c r="E54" s="3" t="n">
        <v>4462.5</v>
      </c>
    </row>
    <row r="55" customFormat="false" ht="15" hidden="false" customHeight="false" outlineLevel="0" collapsed="false">
      <c r="D55" s="2" t="s">
        <v>64</v>
      </c>
      <c r="E55" s="3" t="n">
        <v>4462.5</v>
      </c>
    </row>
    <row r="56" customFormat="false" ht="15" hidden="false" customHeight="false" outlineLevel="0" collapsed="false">
      <c r="D56" s="2" t="s">
        <v>37</v>
      </c>
      <c r="E56" s="3" t="n">
        <v>4462.5</v>
      </c>
    </row>
    <row r="57" customFormat="false" ht="15" hidden="false" customHeight="false" outlineLevel="0" collapsed="false">
      <c r="D57" s="2" t="s">
        <v>62</v>
      </c>
      <c r="E57" s="3" t="n">
        <v>4462.5</v>
      </c>
    </row>
    <row r="58" customFormat="false" ht="15" hidden="false" customHeight="false" outlineLevel="0" collapsed="false">
      <c r="D58" s="2" t="s">
        <v>41</v>
      </c>
      <c r="E58" s="3" t="n">
        <v>4462.5</v>
      </c>
    </row>
    <row r="59" customFormat="false" ht="15" hidden="false" customHeight="false" outlineLevel="0" collapsed="false">
      <c r="D59" s="2" t="s">
        <v>27</v>
      </c>
      <c r="E59" s="3" t="n">
        <v>4462.5</v>
      </c>
    </row>
    <row r="60" customFormat="false" ht="15" hidden="false" customHeight="false" outlineLevel="0" collapsed="false">
      <c r="D60" s="2" t="s">
        <v>30</v>
      </c>
      <c r="E60" s="3" t="n">
        <v>4462.5</v>
      </c>
    </row>
    <row r="61" customFormat="false" ht="15" hidden="false" customHeight="false" outlineLevel="0" collapsed="false">
      <c r="D61" s="2" t="s">
        <v>35</v>
      </c>
      <c r="E61" s="3" t="n">
        <v>4462.5</v>
      </c>
    </row>
    <row r="62" customFormat="false" ht="15" hidden="false" customHeight="false" outlineLevel="0" collapsed="false">
      <c r="D62" s="2" t="s">
        <v>38</v>
      </c>
      <c r="E62" s="3" t="n">
        <v>4462.5</v>
      </c>
    </row>
    <row r="63" customFormat="false" ht="15" hidden="false" customHeight="false" outlineLevel="0" collapsed="false">
      <c r="D63" s="2" t="s">
        <v>28</v>
      </c>
      <c r="E63" s="3" t="n">
        <v>4462.5</v>
      </c>
    </row>
    <row r="64" customFormat="false" ht="15" hidden="false" customHeight="false" outlineLevel="0" collapsed="false">
      <c r="D64" s="71" t="n">
        <v>46388</v>
      </c>
      <c r="E64" s="3" t="n">
        <v>4462.5</v>
      </c>
    </row>
    <row r="65" customFormat="false" ht="15" hidden="false" customHeight="false" outlineLevel="0" collapsed="false">
      <c r="D65" s="2" t="s">
        <v>26</v>
      </c>
      <c r="E65" s="3" t="n">
        <v>4462.5</v>
      </c>
    </row>
    <row r="66" customFormat="false" ht="15" hidden="false" customHeight="false" outlineLevel="0" collapsed="false">
      <c r="D66" s="2" t="s">
        <v>29</v>
      </c>
      <c r="E66" s="3" t="n">
        <v>4387.5</v>
      </c>
    </row>
    <row r="100" customFormat="false" ht="36.55" hidden="false" customHeight="true" outlineLevel="0" collapsed="false">
      <c r="A100" s="104" t="s">
        <v>44</v>
      </c>
      <c r="C100" s="73" t="n">
        <f aca="false">SUM(C5:C99)</f>
        <v>273700</v>
      </c>
      <c r="E100" s="73" t="n">
        <f aca="false">SUM(E5:E99)</f>
        <v>297500</v>
      </c>
      <c r="G100" s="73" t="n">
        <f aca="false">SUM(G5:G99)</f>
        <v>235250</v>
      </c>
      <c r="I100" s="73" t="n">
        <f aca="false">SUM(I5:I99)</f>
        <v>182587.5</v>
      </c>
      <c r="K100" s="73" t="n">
        <f aca="false">SUM(K5:K99)</f>
        <v>104372.98</v>
      </c>
      <c r="M100" s="73" t="n">
        <f aca="false">SUM(M5:M99)</f>
        <v>227451</v>
      </c>
      <c r="O100" s="73" t="n">
        <f aca="false">SUM(O5:O99)</f>
        <v>227451</v>
      </c>
      <c r="Q100" s="73" t="n">
        <f aca="false">SUM(Q5:Q99)</f>
        <v>161500</v>
      </c>
      <c r="S100" s="73" t="n">
        <f aca="false">SUM(S5:S99)</f>
        <v>178250</v>
      </c>
      <c r="T100" s="73"/>
      <c r="U100" s="73" t="n">
        <f aca="false">SUM(U5:U99)</f>
        <v>0</v>
      </c>
      <c r="V100" s="73"/>
      <c r="W100" s="73" t="n">
        <f aca="false">SUM(W5:W99)</f>
        <v>99882.82</v>
      </c>
      <c r="AA100" s="73" t="n">
        <f aca="false">SUM(AA5:AA99)</f>
        <v>412287.543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00"/>
  <sheetViews>
    <sheetView showFormulas="false" showGridLines="true" showRowColHeaders="true" showZeros="true" rightToLeft="false" tabSelected="false" showOutlineSymbols="true" defaultGridColor="true" view="normal" topLeftCell="M1" colorId="64" zoomScale="100" zoomScaleNormal="100" zoomScalePageLayoutView="100" workbookViewId="0">
      <selection pane="topLeft" activeCell="S15" activeCellId="0" sqref="S15"/>
    </sheetView>
  </sheetViews>
  <sheetFormatPr defaultRowHeight="15" zeroHeight="false" outlineLevelRow="0" outlineLevelCol="0"/>
  <cols>
    <col collapsed="false" customWidth="true" hidden="false" outlineLevel="0" max="1" min="1" style="1" width="16.74"/>
    <col collapsed="false" customWidth="false" hidden="false" outlineLevel="0" max="2" min="2" style="2" width="11.43"/>
    <col collapsed="false" customWidth="true" hidden="false" outlineLevel="0" max="3" min="3" style="3" width="15.21"/>
    <col collapsed="false" customWidth="false" hidden="false" outlineLevel="0" max="4" min="4" style="2" width="11.43"/>
    <col collapsed="false" customWidth="true" hidden="false" outlineLevel="0" max="5" min="5" style="3" width="14.99"/>
    <col collapsed="false" customWidth="false" hidden="false" outlineLevel="0" max="6" min="6" style="2" width="11.43"/>
    <col collapsed="false" customWidth="true" hidden="false" outlineLevel="0" max="7" min="7" style="3" width="14.66"/>
    <col collapsed="false" customWidth="false" hidden="false" outlineLevel="0" max="8" min="8" style="2" width="11.43"/>
    <col collapsed="false" customWidth="true" hidden="false" outlineLevel="0" max="9" min="9" style="3" width="15.11"/>
    <col collapsed="false" customWidth="false" hidden="false" outlineLevel="0" max="10" min="10" style="2" width="11.43"/>
    <col collapsed="false" customWidth="true" hidden="false" outlineLevel="0" max="11" min="11" style="3" width="12.57"/>
    <col collapsed="false" customWidth="false" hidden="false" outlineLevel="0" max="12" min="12" style="2" width="11.43"/>
    <col collapsed="false" customWidth="true" hidden="false" outlineLevel="0" max="13" min="13" style="3" width="15.32"/>
    <col collapsed="false" customWidth="false" hidden="false" outlineLevel="0" max="14" min="14" style="2" width="11.43"/>
    <col collapsed="false" customWidth="true" hidden="false" outlineLevel="0" max="15" min="15" style="3" width="14"/>
    <col collapsed="false" customWidth="false" hidden="false" outlineLevel="0" max="16" min="16" style="2" width="11.43"/>
    <col collapsed="false" customWidth="true" hidden="false" outlineLevel="0" max="17" min="17" style="3" width="12.57"/>
    <col collapsed="false" customWidth="false" hidden="false" outlineLevel="0" max="18" min="18" style="2" width="11.43"/>
    <col collapsed="false" customWidth="true" hidden="false" outlineLevel="0" max="19" min="19" style="3" width="12.57"/>
    <col collapsed="false" customWidth="false" hidden="false" outlineLevel="0" max="20" min="20" style="8" width="11.43"/>
    <col collapsed="false" customWidth="true" hidden="false" outlineLevel="0" max="21" min="21" style="7" width="12.57"/>
    <col collapsed="false" customWidth="false" hidden="false" outlineLevel="0" max="22" min="22" style="4" width="11.43"/>
    <col collapsed="false" customWidth="true" hidden="false" outlineLevel="0" max="23" min="23" style="3" width="12.57"/>
    <col collapsed="false" customWidth="false" hidden="false" outlineLevel="0" max="24" min="24" style="8" width="11.43"/>
    <col collapsed="false" customWidth="false" hidden="false" outlineLevel="0" max="25" min="25" style="1" width="11.43"/>
    <col collapsed="false" customWidth="false" hidden="false" outlineLevel="0" max="26" min="26" style="4" width="11.43"/>
    <col collapsed="false" customWidth="true" hidden="false" outlineLevel="0" max="27" min="27" style="3" width="14.87"/>
    <col collapsed="false" customWidth="true" hidden="false" outlineLevel="0" max="1025" min="28" style="0" width="10.53"/>
  </cols>
  <sheetData>
    <row r="1" s="14" customFormat="true" ht="50.7" hidden="false" customHeight="true" outlineLevel="0" collapsed="false">
      <c r="A1" s="9" t="s">
        <v>0</v>
      </c>
      <c r="B1" s="10" t="s">
        <v>1</v>
      </c>
      <c r="C1" s="11" t="s">
        <v>45</v>
      </c>
      <c r="D1" s="10" t="s">
        <v>1</v>
      </c>
      <c r="E1" s="12" t="s">
        <v>46</v>
      </c>
      <c r="F1" s="10" t="s">
        <v>1</v>
      </c>
      <c r="G1" s="12" t="s">
        <v>4</v>
      </c>
      <c r="H1" s="10" t="s">
        <v>1</v>
      </c>
      <c r="I1" s="12" t="s">
        <v>5</v>
      </c>
      <c r="J1" s="10" t="s">
        <v>1</v>
      </c>
      <c r="K1" s="12" t="s">
        <v>6</v>
      </c>
      <c r="L1" s="10" t="s">
        <v>1</v>
      </c>
      <c r="M1" s="12" t="s">
        <v>7</v>
      </c>
      <c r="N1" s="10" t="s">
        <v>1</v>
      </c>
      <c r="O1" s="12" t="s">
        <v>8</v>
      </c>
      <c r="P1" s="10" t="s">
        <v>1</v>
      </c>
      <c r="Q1" s="12" t="s">
        <v>9</v>
      </c>
      <c r="R1" s="10" t="s">
        <v>1</v>
      </c>
      <c r="S1" s="12" t="s">
        <v>10</v>
      </c>
      <c r="T1" s="10" t="s">
        <v>1</v>
      </c>
      <c r="U1" s="12" t="s">
        <v>11</v>
      </c>
      <c r="V1" s="10" t="s">
        <v>1</v>
      </c>
      <c r="W1" s="12" t="s">
        <v>12</v>
      </c>
      <c r="X1" s="10" t="s">
        <v>1</v>
      </c>
      <c r="Y1" s="13" t="s">
        <v>13</v>
      </c>
      <c r="Z1" s="10" t="s">
        <v>1</v>
      </c>
      <c r="AA1" s="12" t="s">
        <v>14</v>
      </c>
    </row>
    <row r="2" customFormat="false" ht="39.55" hidden="false" customHeight="true" outlineLevel="0" collapsed="false">
      <c r="A2" s="15" t="s">
        <v>15</v>
      </c>
      <c r="B2" s="16"/>
      <c r="C2" s="21"/>
      <c r="D2" s="16"/>
      <c r="E2" s="21"/>
      <c r="F2" s="16"/>
      <c r="G2" s="21"/>
      <c r="H2" s="16"/>
      <c r="I2" s="21"/>
      <c r="J2" s="16"/>
      <c r="K2" s="21"/>
      <c r="L2" s="16"/>
      <c r="M2" s="21"/>
      <c r="N2" s="16"/>
      <c r="O2" s="21"/>
      <c r="P2" s="16"/>
      <c r="Q2" s="21"/>
      <c r="R2" s="16"/>
      <c r="S2" s="21"/>
      <c r="T2" s="25"/>
      <c r="U2" s="21"/>
      <c r="V2" s="18"/>
      <c r="W2" s="24"/>
      <c r="X2" s="25"/>
      <c r="Y2" s="75"/>
      <c r="Z2" s="18"/>
      <c r="AA2" s="21"/>
    </row>
    <row r="3" s="35" customFormat="true" ht="14.9" hidden="false" customHeight="false" outlineLevel="0" collapsed="false">
      <c r="A3" s="76" t="s">
        <v>23</v>
      </c>
      <c r="B3" s="28"/>
      <c r="C3" s="29"/>
      <c r="D3" s="28"/>
      <c r="E3" s="29"/>
      <c r="F3" s="28"/>
      <c r="G3" s="29"/>
      <c r="H3" s="28"/>
      <c r="I3" s="29"/>
      <c r="J3" s="28"/>
      <c r="K3" s="29"/>
      <c r="L3" s="28"/>
      <c r="M3" s="29"/>
      <c r="N3" s="28"/>
      <c r="O3" s="29"/>
      <c r="P3" s="28"/>
      <c r="Q3" s="29"/>
      <c r="R3" s="28"/>
      <c r="S3" s="29" t="n">
        <f aca="false">+S4-S100</f>
        <v>329071.5</v>
      </c>
      <c r="T3" s="34"/>
      <c r="U3" s="33"/>
      <c r="V3" s="30"/>
      <c r="W3" s="29"/>
      <c r="X3" s="34"/>
      <c r="Y3" s="27"/>
      <c r="Z3" s="30"/>
      <c r="AA3" s="29"/>
    </row>
    <row r="4" customFormat="false" ht="18.65" hidden="false" customHeight="true" outlineLevel="0" collapsed="false">
      <c r="A4" s="77" t="s">
        <v>24</v>
      </c>
      <c r="C4" s="37"/>
      <c r="E4" s="37"/>
      <c r="F4" s="39"/>
      <c r="G4" s="37"/>
      <c r="H4" s="39"/>
      <c r="I4" s="37"/>
      <c r="J4" s="39"/>
      <c r="K4" s="37"/>
      <c r="L4" s="39"/>
      <c r="M4" s="37"/>
      <c r="N4" s="39"/>
      <c r="O4" s="37"/>
      <c r="P4" s="39"/>
      <c r="Q4" s="37"/>
      <c r="R4" s="39"/>
      <c r="S4" s="37" t="n">
        <v>329071.5</v>
      </c>
      <c r="U4" s="37"/>
      <c r="V4" s="38"/>
      <c r="W4" s="37"/>
      <c r="AA4" s="37"/>
    </row>
    <row r="5" customFormat="false" ht="20.85" hidden="false" customHeight="true" outlineLevel="0" collapsed="false">
      <c r="A5" s="1" t="s">
        <v>25</v>
      </c>
      <c r="B5" s="71"/>
      <c r="D5" s="71"/>
      <c r="F5" s="71"/>
      <c r="H5" s="39"/>
      <c r="J5" s="39"/>
      <c r="L5" s="71"/>
      <c r="N5" s="71"/>
      <c r="P5" s="71"/>
      <c r="R5" s="71"/>
      <c r="T5" s="79"/>
      <c r="U5" s="3"/>
      <c r="V5" s="38"/>
      <c r="Z5" s="105"/>
    </row>
    <row r="6" customFormat="false" ht="13.8" hidden="false" customHeight="false" outlineLevel="0" collapsed="false">
      <c r="B6" s="106"/>
      <c r="D6" s="106"/>
      <c r="F6" s="107"/>
      <c r="H6" s="71"/>
      <c r="J6" s="71"/>
      <c r="L6" s="108"/>
      <c r="N6" s="107"/>
      <c r="P6" s="108"/>
      <c r="R6" s="108"/>
      <c r="V6" s="109"/>
      <c r="Z6" s="109"/>
    </row>
    <row r="7" customFormat="false" ht="13.8" hidden="false" customHeight="false" outlineLevel="0" collapsed="false">
      <c r="B7" s="107"/>
      <c r="D7" s="106"/>
      <c r="F7" s="107"/>
      <c r="H7" s="108"/>
      <c r="J7" s="108"/>
      <c r="L7" s="107"/>
      <c r="N7" s="107"/>
      <c r="P7" s="107"/>
      <c r="R7" s="107"/>
      <c r="V7" s="109"/>
      <c r="Z7" s="109"/>
    </row>
    <row r="8" customFormat="false" ht="13.8" hidden="false" customHeight="false" outlineLevel="0" collapsed="false">
      <c r="B8" s="107"/>
      <c r="D8" s="106"/>
      <c r="F8" s="107"/>
      <c r="H8" s="107"/>
      <c r="L8" s="107"/>
      <c r="N8" s="107"/>
      <c r="P8" s="107"/>
      <c r="R8" s="107"/>
      <c r="V8" s="109"/>
      <c r="Z8" s="109"/>
    </row>
    <row r="9" customFormat="false" ht="13.8" hidden="false" customHeight="false" outlineLevel="0" collapsed="false">
      <c r="B9" s="107"/>
      <c r="D9" s="107"/>
      <c r="F9" s="107"/>
      <c r="H9" s="107"/>
      <c r="L9" s="107"/>
      <c r="N9" s="107"/>
      <c r="P9" s="107"/>
      <c r="R9" s="107"/>
      <c r="V9" s="109"/>
      <c r="Z9" s="109"/>
    </row>
    <row r="10" customFormat="false" ht="13.8" hidden="false" customHeight="false" outlineLevel="0" collapsed="false">
      <c r="B10" s="107"/>
      <c r="D10" s="107"/>
      <c r="F10" s="107"/>
      <c r="H10" s="107"/>
      <c r="L10" s="107"/>
      <c r="N10" s="107"/>
      <c r="P10" s="107"/>
      <c r="R10" s="107"/>
      <c r="V10" s="109"/>
      <c r="Z10" s="109"/>
    </row>
    <row r="11" customFormat="false" ht="13.8" hidden="false" customHeight="false" outlineLevel="0" collapsed="false">
      <c r="B11" s="107"/>
      <c r="D11" s="107"/>
      <c r="F11" s="107"/>
      <c r="H11" s="107"/>
      <c r="L11" s="107"/>
      <c r="N11" s="107"/>
      <c r="P11" s="107"/>
      <c r="R11" s="107"/>
      <c r="Z11" s="109"/>
    </row>
    <row r="12" customFormat="false" ht="13.8" hidden="false" customHeight="false" outlineLevel="0" collapsed="false">
      <c r="B12" s="107"/>
      <c r="D12" s="107"/>
      <c r="F12" s="107"/>
      <c r="H12" s="107"/>
      <c r="L12" s="107"/>
      <c r="N12" s="107"/>
      <c r="P12" s="107"/>
      <c r="R12" s="107"/>
      <c r="Z12" s="109"/>
    </row>
    <row r="13" customFormat="false" ht="13.8" hidden="false" customHeight="false" outlineLevel="0" collapsed="false">
      <c r="B13" s="107"/>
      <c r="D13" s="107"/>
      <c r="F13" s="107"/>
      <c r="H13" s="107"/>
      <c r="L13" s="107"/>
      <c r="N13" s="107"/>
      <c r="P13" s="107"/>
      <c r="R13" s="107"/>
      <c r="Z13" s="109"/>
    </row>
    <row r="14" customFormat="false" ht="13.8" hidden="false" customHeight="false" outlineLevel="0" collapsed="false">
      <c r="B14" s="107"/>
      <c r="D14" s="107"/>
      <c r="F14" s="107"/>
      <c r="H14" s="107"/>
      <c r="L14" s="110"/>
      <c r="N14" s="110"/>
      <c r="P14" s="107"/>
      <c r="R14" s="107"/>
      <c r="Z14" s="109"/>
    </row>
    <row r="15" customFormat="false" ht="13.8" hidden="false" customHeight="false" outlineLevel="0" collapsed="false">
      <c r="B15" s="107"/>
      <c r="D15" s="107"/>
      <c r="F15" s="107"/>
      <c r="H15" s="107"/>
      <c r="L15" s="107"/>
      <c r="N15" s="107"/>
      <c r="P15" s="107"/>
      <c r="R15" s="107"/>
      <c r="Z15" s="109"/>
    </row>
    <row r="16" customFormat="false" ht="13.8" hidden="false" customHeight="false" outlineLevel="0" collapsed="false">
      <c r="B16" s="107"/>
      <c r="D16" s="108"/>
      <c r="F16" s="107"/>
      <c r="H16" s="107"/>
      <c r="L16" s="107"/>
      <c r="N16" s="107"/>
      <c r="P16" s="107"/>
      <c r="R16" s="107"/>
      <c r="Z16" s="109"/>
    </row>
    <row r="17" customFormat="false" ht="13.8" hidden="false" customHeight="false" outlineLevel="0" collapsed="false">
      <c r="B17" s="108"/>
      <c r="D17" s="107"/>
      <c r="F17" s="71"/>
      <c r="H17" s="107"/>
      <c r="L17" s="107"/>
      <c r="N17" s="107"/>
      <c r="P17" s="107"/>
      <c r="R17" s="107"/>
      <c r="Z17" s="111"/>
    </row>
    <row r="18" customFormat="false" ht="13.8" hidden="false" customHeight="false" outlineLevel="0" collapsed="false">
      <c r="B18" s="107"/>
      <c r="D18" s="107"/>
      <c r="F18" s="107"/>
      <c r="H18" s="107"/>
      <c r="L18" s="107"/>
      <c r="N18" s="107"/>
      <c r="R18" s="107"/>
      <c r="Z18" s="109"/>
    </row>
    <row r="19" customFormat="false" ht="13.8" hidden="false" customHeight="false" outlineLevel="0" collapsed="false">
      <c r="B19" s="107"/>
      <c r="D19" s="107"/>
      <c r="F19" s="107"/>
      <c r="H19" s="107"/>
      <c r="L19" s="107"/>
      <c r="N19" s="107"/>
      <c r="R19" s="107"/>
      <c r="Z19" s="109"/>
    </row>
    <row r="20" customFormat="false" ht="13.8" hidden="false" customHeight="false" outlineLevel="0" collapsed="false">
      <c r="B20" s="107"/>
      <c r="D20" s="107"/>
      <c r="F20" s="107"/>
      <c r="H20" s="107"/>
      <c r="L20" s="107"/>
      <c r="N20" s="107"/>
      <c r="R20" s="107"/>
      <c r="Z20" s="109"/>
    </row>
    <row r="21" customFormat="false" ht="13.8" hidden="false" customHeight="false" outlineLevel="0" collapsed="false">
      <c r="B21" s="107"/>
      <c r="D21" s="107"/>
      <c r="F21" s="107"/>
      <c r="H21" s="107"/>
      <c r="L21" s="107"/>
      <c r="N21" s="107"/>
      <c r="R21" s="107"/>
      <c r="Z21" s="109"/>
    </row>
    <row r="22" customFormat="false" ht="13.8" hidden="false" customHeight="false" outlineLevel="0" collapsed="false">
      <c r="B22" s="107"/>
      <c r="D22" s="107"/>
      <c r="F22" s="107"/>
      <c r="H22" s="107"/>
      <c r="L22" s="107"/>
      <c r="N22" s="107"/>
      <c r="R22" s="107"/>
      <c r="Z22" s="109"/>
    </row>
    <row r="23" customFormat="false" ht="13.8" hidden="false" customHeight="false" outlineLevel="0" collapsed="false">
      <c r="B23" s="107"/>
      <c r="D23" s="107"/>
      <c r="F23" s="107"/>
      <c r="H23" s="107"/>
      <c r="L23" s="107"/>
      <c r="N23" s="107"/>
      <c r="R23" s="107"/>
      <c r="Z23" s="109"/>
    </row>
    <row r="24" customFormat="false" ht="13.8" hidden="false" customHeight="false" outlineLevel="0" collapsed="false">
      <c r="B24" s="107"/>
      <c r="D24" s="107"/>
      <c r="F24" s="107"/>
      <c r="H24" s="107"/>
      <c r="L24" s="107"/>
      <c r="N24" s="107"/>
      <c r="Z24" s="109"/>
    </row>
    <row r="25" customFormat="false" ht="13.8" hidden="false" customHeight="false" outlineLevel="0" collapsed="false">
      <c r="B25" s="107"/>
      <c r="D25" s="107"/>
      <c r="F25" s="107"/>
      <c r="H25" s="107"/>
      <c r="L25" s="107"/>
      <c r="N25" s="107"/>
      <c r="Z25" s="109"/>
    </row>
    <row r="26" customFormat="false" ht="13.8" hidden="false" customHeight="false" outlineLevel="0" collapsed="false">
      <c r="B26" s="107"/>
      <c r="D26" s="107"/>
      <c r="F26" s="107"/>
      <c r="H26" s="107"/>
      <c r="L26" s="71"/>
      <c r="N26" s="71"/>
      <c r="Z26" s="109"/>
    </row>
    <row r="27" customFormat="false" ht="13.8" hidden="false" customHeight="false" outlineLevel="0" collapsed="false">
      <c r="B27" s="107"/>
      <c r="D27" s="107"/>
      <c r="F27" s="107"/>
      <c r="L27" s="107"/>
      <c r="N27" s="107"/>
      <c r="Z27" s="109"/>
    </row>
    <row r="28" customFormat="false" ht="13.8" hidden="false" customHeight="false" outlineLevel="0" collapsed="false">
      <c r="B28" s="107"/>
      <c r="D28" s="71"/>
      <c r="F28" s="107"/>
      <c r="L28" s="107"/>
      <c r="N28" s="107"/>
      <c r="Z28" s="109"/>
    </row>
    <row r="29" customFormat="false" ht="13.8" hidden="false" customHeight="false" outlineLevel="0" collapsed="false">
      <c r="B29" s="71"/>
      <c r="D29" s="107"/>
      <c r="F29" s="71"/>
      <c r="L29" s="107"/>
      <c r="N29" s="107"/>
      <c r="Z29" s="105"/>
    </row>
    <row r="30" customFormat="false" ht="13.8" hidden="false" customHeight="false" outlineLevel="0" collapsed="false">
      <c r="B30" s="107"/>
      <c r="D30" s="107"/>
      <c r="F30" s="107"/>
      <c r="L30" s="107"/>
      <c r="N30" s="107"/>
      <c r="Z30" s="109"/>
    </row>
    <row r="31" customFormat="false" ht="13.8" hidden="false" customHeight="false" outlineLevel="0" collapsed="false">
      <c r="B31" s="107"/>
      <c r="D31" s="107"/>
      <c r="L31" s="107"/>
      <c r="N31" s="107"/>
      <c r="Z31" s="109"/>
    </row>
    <row r="32" customFormat="false" ht="13.8" hidden="false" customHeight="false" outlineLevel="0" collapsed="false">
      <c r="B32" s="107"/>
      <c r="D32" s="107"/>
      <c r="L32" s="107"/>
      <c r="N32" s="107"/>
      <c r="Z32" s="109"/>
    </row>
    <row r="33" customFormat="false" ht="13.8" hidden="false" customHeight="false" outlineLevel="0" collapsed="false">
      <c r="B33" s="107"/>
      <c r="D33" s="107"/>
      <c r="Z33" s="109"/>
    </row>
    <row r="34" customFormat="false" ht="13.8" hidden="false" customHeight="false" outlineLevel="0" collapsed="false">
      <c r="B34" s="107"/>
      <c r="D34" s="107"/>
      <c r="Z34" s="109"/>
    </row>
    <row r="35" customFormat="false" ht="13.8" hidden="false" customHeight="false" outlineLevel="0" collapsed="false">
      <c r="B35" s="107"/>
      <c r="D35" s="107"/>
      <c r="Z35" s="109"/>
    </row>
    <row r="36" customFormat="false" ht="13.8" hidden="false" customHeight="false" outlineLevel="0" collapsed="false">
      <c r="B36" s="107"/>
      <c r="D36" s="107"/>
      <c r="Z36" s="109"/>
    </row>
    <row r="37" customFormat="false" ht="13.8" hidden="false" customHeight="false" outlineLevel="0" collapsed="false">
      <c r="B37" s="107"/>
      <c r="D37" s="107"/>
      <c r="Z37" s="109"/>
    </row>
    <row r="38" customFormat="false" ht="13.8" hidden="false" customHeight="false" outlineLevel="0" collapsed="false">
      <c r="B38" s="107"/>
      <c r="D38" s="107"/>
      <c r="Z38" s="109"/>
    </row>
    <row r="39" customFormat="false" ht="13.8" hidden="false" customHeight="false" outlineLevel="0" collapsed="false">
      <c r="B39" s="107"/>
      <c r="D39" s="107"/>
      <c r="Z39" s="109"/>
    </row>
    <row r="40" customFormat="false" ht="13.8" hidden="false" customHeight="false" outlineLevel="0" collapsed="false">
      <c r="B40" s="107"/>
      <c r="D40" s="71"/>
      <c r="Z40" s="109"/>
    </row>
    <row r="41" customFormat="false" ht="13.8" hidden="false" customHeight="false" outlineLevel="0" collapsed="false">
      <c r="B41" s="71"/>
      <c r="Z41" s="105"/>
    </row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100" customFormat="false" ht="36.55" hidden="false" customHeight="true" outlineLevel="0" collapsed="false">
      <c r="A100" s="104" t="s">
        <v>44</v>
      </c>
      <c r="C100" s="73" t="n">
        <f aca="false">SUM(C5:C99)</f>
        <v>0</v>
      </c>
      <c r="E100" s="73" t="n">
        <f aca="false">SUM(E5:E99)</f>
        <v>0</v>
      </c>
      <c r="G100" s="73" t="n">
        <f aca="false">SUM(G5:G99)</f>
        <v>0</v>
      </c>
      <c r="I100" s="73" t="n">
        <f aca="false">SUM(I5:I99)</f>
        <v>0</v>
      </c>
      <c r="K100" s="73" t="n">
        <f aca="false">SUM(K5:K99)</f>
        <v>0</v>
      </c>
      <c r="M100" s="73" t="n">
        <f aca="false">SUM(M5:M99)</f>
        <v>0</v>
      </c>
      <c r="O100" s="73" t="n">
        <f aca="false">SUM(O5:O99)</f>
        <v>0</v>
      </c>
      <c r="Q100" s="73" t="n">
        <f aca="false">SUM(Q5:Q99)</f>
        <v>0</v>
      </c>
      <c r="S100" s="73" t="n">
        <f aca="false">SUM(S5:S99)</f>
        <v>0</v>
      </c>
      <c r="T100" s="73"/>
      <c r="U100" s="73" t="n">
        <f aca="false">SUM(U5:U99)</f>
        <v>0</v>
      </c>
      <c r="V100" s="73"/>
      <c r="W100" s="73" t="n">
        <f aca="false">SUM(W5:W99)</f>
        <v>0</v>
      </c>
      <c r="AA100" s="73" t="n">
        <f aca="false">SUM(AA5:AA99)</f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544</TotalTime>
  <Application>LibreOffice/6.1.5.2$Linux_X86_64 LibreOffice_project/10$Build-2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2023-08-01T17:19:35Z</dcterms:created>
  <dc:creator>Usuario</dc:creator>
  <dc:description/>
  <dc:language>es-MX</dc:language>
  <cp:lastModifiedBy/>
  <dcterms:modified xsi:type="dcterms:W3CDTF">2026-06-03T14:00:33Z</dcterms:modified>
  <cp:revision>201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